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230_就労支援機器　2025.1.31〆切（予定）\"/>
    </mc:Choice>
  </mc:AlternateContent>
  <xr:revisionPtr revIDLastSave="0" documentId="13_ncr:1_{1A582725-7CC5-48DA-9B37-0D02A36C7A0F}" xr6:coauthVersionLast="47" xr6:coauthVersionMax="47" xr10:uidLastSave="{00000000-0000-0000-0000-000000000000}"/>
  <workbookProtection workbookAlgorithmName="SHA-512" workbookHashValue="y2sI1LmBuHRbqVjiCxLkZ9Qb0nBEPXgiz12ZNOde9t48Wf6fivmRZL6KVUgUU9sh56XzmcvbO/SIDOuNZSsxDQ==" workbookSaltValue="2vUnx8WnWhDcFEjt36GF2w==" workbookSpinCount="100000" lockStructure="1"/>
  <bookViews>
    <workbookView xWindow="28680" yWindow="-120" windowWidth="29040" windowHeight="15840" firstSheet="2" activeTab="2" xr2:uid="{00000000-000D-0000-FFFF-FFFF00000000}"/>
  </bookViews>
  <sheets>
    <sheet name="集計" sheetId="24" state="hidden" r:id="rId1"/>
    <sheet name="利用状況ＨＰ用" sheetId="26" state="hidden" r:id="rId2"/>
    <sheet name="福祉機器（就労支援機器）" sheetId="23" r:id="rId3"/>
    <sheet name="【参考】スコアリングガイド(福祉機器)" sheetId="25" r:id="rId4"/>
  </sheets>
  <definedNames>
    <definedName name="_xlnm.Print_Area" localSheetId="2">'福祉機器（就労支援機器）'!$B$1:$AY$120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9" i="24" l="1"/>
  <c r="C58" i="24"/>
  <c r="C8" i="24" l="1"/>
  <c r="C7" i="24"/>
  <c r="C6" i="24"/>
  <c r="C75" i="24" l="1"/>
  <c r="AG29" i="23" l="1"/>
  <c r="C76" i="24" l="1"/>
  <c r="C74" i="24"/>
  <c r="C73" i="24"/>
  <c r="B17" i="26" s="1"/>
  <c r="C72" i="24"/>
  <c r="C71" i="24"/>
  <c r="C70" i="24"/>
  <c r="C69" i="24"/>
  <c r="C68" i="24"/>
  <c r="C67" i="24"/>
  <c r="C66" i="24"/>
  <c r="C65" i="24"/>
  <c r="C64" i="24"/>
  <c r="C63" i="24"/>
  <c r="C62" i="24"/>
  <c r="C61" i="24"/>
  <c r="C60" i="24"/>
  <c r="C57" i="24"/>
  <c r="C43" i="24"/>
  <c r="C42" i="24"/>
  <c r="C34" i="24"/>
  <c r="T8" i="26" s="1"/>
  <c r="C35" i="24"/>
  <c r="T9" i="26" s="1"/>
  <c r="C36" i="24"/>
  <c r="T10" i="26" s="1"/>
  <c r="C37" i="24"/>
  <c r="T11" i="26" s="1"/>
  <c r="C38" i="24"/>
  <c r="T12" i="26" s="1"/>
  <c r="C39" i="24"/>
  <c r="T13" i="26" s="1"/>
  <c r="C40" i="24"/>
  <c r="T14" i="26" s="1"/>
  <c r="C41" i="24"/>
  <c r="T15" i="26" s="1"/>
  <c r="C33" i="24"/>
  <c r="T7" i="26" s="1"/>
  <c r="C26" i="24"/>
  <c r="F10" i="26" s="1"/>
  <c r="C27" i="24"/>
  <c r="F11" i="26" s="1"/>
  <c r="C28" i="24"/>
  <c r="F12" i="26" s="1"/>
  <c r="C29" i="24"/>
  <c r="F13" i="26" s="1"/>
  <c r="C25" i="24"/>
  <c r="F9" i="26" s="1"/>
  <c r="C24" i="24"/>
  <c r="F8" i="26" s="1"/>
  <c r="C23" i="24"/>
  <c r="F7" i="26" s="1"/>
  <c r="J22" i="24"/>
  <c r="H22" i="24"/>
  <c r="F22" i="24"/>
  <c r="C21" i="24"/>
  <c r="C17" i="24"/>
  <c r="B4" i="26" s="1"/>
  <c r="C16" i="24"/>
  <c r="C14" i="24"/>
  <c r="C13" i="24"/>
  <c r="B5" i="26" s="1"/>
  <c r="C11" i="24" l="1"/>
  <c r="B2" i="26" s="1"/>
  <c r="C10" i="24"/>
  <c r="J9" i="24"/>
  <c r="H9" i="24"/>
  <c r="F9" i="24"/>
  <c r="C4" i="24"/>
  <c r="B1" i="26" s="1"/>
  <c r="C5" i="24" l="1"/>
  <c r="F3" i="24"/>
  <c r="C32" i="24" l="1"/>
  <c r="F16" i="26" s="1"/>
  <c r="C31" i="24"/>
  <c r="F15" i="26" s="1"/>
  <c r="C30" i="24"/>
  <c r="F14" i="26" s="1"/>
  <c r="C3" i="24"/>
  <c r="C9" i="24" l="1"/>
  <c r="C22" i="24"/>
</calcChain>
</file>

<file path=xl/sharedStrings.xml><?xml version="1.0" encoding="utf-8"?>
<sst xmlns="http://schemas.openxmlformats.org/spreadsheetml/2006/main" count="251" uniqueCount="238">
  <si>
    <t>選択</t>
    <rPh sb="0" eb="2">
      <t>センタク</t>
    </rPh>
    <phoneticPr fontId="2"/>
  </si>
  <si>
    <t>利用開始日</t>
    <rPh sb="0" eb="2">
      <t>リヨウ</t>
    </rPh>
    <rPh sb="2" eb="4">
      <t>カイシ</t>
    </rPh>
    <rPh sb="4" eb="5">
      <t>ビ</t>
    </rPh>
    <phoneticPr fontId="2"/>
  </si>
  <si>
    <t>効果</t>
    <rPh sb="0" eb="2">
      <t>コウカ</t>
    </rPh>
    <phoneticPr fontId="2"/>
  </si>
  <si>
    <t>　稼働日数が増加した。</t>
    <phoneticPr fontId="2"/>
  </si>
  <si>
    <t>稼働日数
（日）</t>
    <rPh sb="2" eb="4">
      <t>ニッスウ</t>
    </rPh>
    <rPh sb="6" eb="7">
      <t>ヒ</t>
    </rPh>
    <phoneticPr fontId="2"/>
  </si>
  <si>
    <t>　その他 ⇒</t>
    <rPh sb="3" eb="4">
      <t>タ</t>
    </rPh>
    <phoneticPr fontId="2"/>
  </si>
  <si>
    <t>(1) 受益者
（ニーズ）</t>
    <rPh sb="4" eb="7">
      <t>ジュエキシャ</t>
    </rPh>
    <phoneticPr fontId="2"/>
  </si>
  <si>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</si>
  <si>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</si>
  <si>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</si>
  <si>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</si>
  <si>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</si>
  <si>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</si>
  <si>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年</t>
    <rPh sb="0" eb="1">
      <t>ネン</t>
    </rPh>
    <phoneticPr fontId="2"/>
  </si>
  <si>
    <t>-</t>
  </si>
  <si>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</si>
  <si>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23"/>
  </si>
  <si>
    <t>作成日</t>
    <rPh sb="0" eb="3">
      <t>サクセイビ</t>
    </rPh>
    <phoneticPr fontId="2"/>
  </si>
  <si>
    <t>月</t>
    <rPh sb="0" eb="1">
      <t>ゲツ</t>
    </rPh>
    <phoneticPr fontId="2"/>
  </si>
  <si>
    <t>日</t>
    <rPh sb="0" eb="1">
      <t>ニチ</t>
    </rPh>
    <phoneticPr fontId="2"/>
  </si>
  <si>
    <t>作成者</t>
    <rPh sb="0" eb="2">
      <t>サクセイ</t>
    </rPh>
    <rPh sb="2" eb="3">
      <t>シャ</t>
    </rPh>
    <phoneticPr fontId="2"/>
  </si>
  <si>
    <t>年</t>
    <phoneticPr fontId="2"/>
  </si>
  <si>
    <t>月</t>
    <phoneticPr fontId="2"/>
  </si>
  <si>
    <t>日</t>
    <phoneticPr fontId="2"/>
  </si>
  <si>
    <t>(2) 
事
業
内
容</t>
    <phoneticPr fontId="2"/>
  </si>
  <si>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</si>
  <si>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</si>
  <si>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</si>
  <si>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</si>
  <si>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</si>
  <si>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(2)
事業
内容</t>
    <rPh sb="4" eb="6">
      <t>ジギョウ</t>
    </rPh>
    <rPh sb="7" eb="8">
      <t>ナイ</t>
    </rPh>
    <rPh sb="8" eb="9">
      <t>カタチ</t>
    </rPh>
    <phoneticPr fontId="2"/>
  </si>
  <si>
    <t>事業の新規性（新たな発想による、または新分野への取組み）または
継続の必要性</t>
    <rPh sb="7" eb="8">
      <t>アラ</t>
    </rPh>
    <rPh sb="10" eb="12">
      <t>ハッソウ</t>
    </rPh>
    <rPh sb="19" eb="22">
      <t>シンブンヤ</t>
    </rPh>
    <rPh sb="24" eb="26">
      <t>トリク</t>
    </rPh>
    <phoneticPr fontId="23"/>
  </si>
  <si>
    <t>【新規性】　事前計画で予定した以上の新規性があった。又は他にない取組を行うことができた。 
【継続の必要性】　事前計画で想定した以上の必要性があった。</t>
    <rPh sb="1" eb="4">
      <t>シンキセイ</t>
    </rPh>
    <rPh sb="6" eb="8">
      <t>ジゼン</t>
    </rPh>
    <rPh sb="8" eb="10">
      <t>ケイカク</t>
    </rPh>
    <rPh sb="11" eb="13">
      <t>ヨテイ</t>
    </rPh>
    <rPh sb="15" eb="17">
      <t>イジョウ</t>
    </rPh>
    <rPh sb="18" eb="21">
      <t>シンキセイ</t>
    </rPh>
    <rPh sb="26" eb="27">
      <t>マタ</t>
    </rPh>
    <rPh sb="28" eb="29">
      <t>タ</t>
    </rPh>
    <rPh sb="32" eb="34">
      <t>トリクミ</t>
    </rPh>
    <rPh sb="35" eb="36">
      <t>オコナ</t>
    </rPh>
    <rPh sb="47" eb="49">
      <t>ケイゾク</t>
    </rPh>
    <rPh sb="50" eb="53">
      <t>ヒツヨウセイ</t>
    </rPh>
    <rPh sb="64" eb="66">
      <t>イジョウ</t>
    </rPh>
    <rPh sb="67" eb="69">
      <t>ヒツヨウ</t>
    </rPh>
    <rPh sb="69" eb="70">
      <t>セイ</t>
    </rPh>
    <phoneticPr fontId="23"/>
  </si>
  <si>
    <t>【新規性】　事前計画の予定を下回ったが、ある程度の新規性はあった。
【継続の必要性】　事業計画の想定を下回ったが、ある程度の必要性があった。</t>
    <rPh sb="6" eb="8">
      <t>ジゼン</t>
    </rPh>
    <rPh sb="8" eb="10">
      <t>ケイカク</t>
    </rPh>
    <rPh sb="11" eb="13">
      <t>ヨテイ</t>
    </rPh>
    <rPh sb="14" eb="16">
      <t>シタマワ</t>
    </rPh>
    <rPh sb="22" eb="24">
      <t>テイド</t>
    </rPh>
    <rPh sb="25" eb="27">
      <t>シンキ</t>
    </rPh>
    <rPh sb="27" eb="28">
      <t>セイ</t>
    </rPh>
    <rPh sb="43" eb="45">
      <t>ジギョウ</t>
    </rPh>
    <rPh sb="45" eb="47">
      <t>ケイカク</t>
    </rPh>
    <rPh sb="48" eb="50">
      <t>ソウテイ</t>
    </rPh>
    <rPh sb="51" eb="53">
      <t>シタマワ</t>
    </rPh>
    <rPh sb="59" eb="61">
      <t>テイド</t>
    </rPh>
    <rPh sb="62" eb="64">
      <t>ヒツヨウ</t>
    </rPh>
    <rPh sb="64" eb="65">
      <t>セイ</t>
    </rPh>
    <phoneticPr fontId="23"/>
  </si>
  <si>
    <t>【新規性】　新規性は乏しかった。
【継続の必要性】　必要性は乏しかった。</t>
    <rPh sb="6" eb="8">
      <t>シンキ</t>
    </rPh>
    <rPh sb="8" eb="9">
      <t>セイ</t>
    </rPh>
    <rPh sb="10" eb="11">
      <t>トボ</t>
    </rPh>
    <rPh sb="26" eb="28">
      <t>ヒツヨウ</t>
    </rPh>
    <rPh sb="28" eb="29">
      <t>セイ</t>
    </rPh>
    <rPh sb="30" eb="31">
      <t>トボ</t>
    </rPh>
    <phoneticPr fontId="23"/>
  </si>
  <si>
    <t>【新規性】　新規性は無かった。
【継続の必要性】　必要性は無かった。</t>
    <rPh sb="6" eb="8">
      <t>シンキ</t>
    </rPh>
    <rPh sb="8" eb="9">
      <t>セイ</t>
    </rPh>
    <rPh sb="10" eb="11">
      <t>ナ</t>
    </rPh>
    <rPh sb="25" eb="28">
      <t>ヒツヨウセイ</t>
    </rPh>
    <rPh sb="29" eb="30">
      <t>ナ</t>
    </rPh>
    <phoneticPr fontId="23"/>
  </si>
  <si>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</si>
  <si>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23"/>
  </si>
  <si>
    <t>事前計画の想定は若干下回ったが、具体的な効果等があった。</t>
    <rPh sb="0" eb="2">
      <t>ジゼン</t>
    </rPh>
    <rPh sb="20" eb="22">
      <t>コウカ</t>
    </rPh>
    <rPh sb="22" eb="23">
      <t>トウ</t>
    </rPh>
    <phoneticPr fontId="23"/>
  </si>
  <si>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23"/>
  </si>
  <si>
    <t>具体的な効果等の発現は難しい。</t>
    <rPh sb="4" eb="6">
      <t>コウカ</t>
    </rPh>
    <rPh sb="6" eb="7">
      <t>トウ</t>
    </rPh>
    <rPh sb="8" eb="10">
      <t>ハツゲン</t>
    </rPh>
    <phoneticPr fontId="23"/>
  </si>
  <si>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</si>
  <si>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23"/>
  </si>
  <si>
    <t>事前計画の目標値をやや下回った。　【達成状況80%以上～100%未満】　　または、目標値を下回った 【達成状況60%以上～80%未満】 が、想定外の成果の波及効果があった。</t>
    <phoneticPr fontId="23"/>
  </si>
  <si>
    <t>事前計画の目標値を下回った。　【達成状況60%以上～80%未満】</t>
    <phoneticPr fontId="23"/>
  </si>
  <si>
    <t>事前計画の目標値を大幅に下回った。　【達成状況60%未満】　　または達成値が明確でなく達成状況が判定できない。</t>
    <phoneticPr fontId="23"/>
  </si>
  <si>
    <t>補助事業番号</t>
    <rPh sb="0" eb="2">
      <t>ホジョ</t>
    </rPh>
    <rPh sb="2" eb="4">
      <t>ジギョウ</t>
    </rPh>
    <rPh sb="4" eb="6">
      <t>バンゴウ</t>
    </rPh>
    <phoneticPr fontId="23"/>
  </si>
  <si>
    <t>補助事業者名</t>
    <rPh sb="0" eb="2">
      <t>ホジョ</t>
    </rPh>
    <rPh sb="2" eb="4">
      <t>ジギョウ</t>
    </rPh>
    <rPh sb="4" eb="5">
      <t>シャ</t>
    </rPh>
    <rPh sb="5" eb="6">
      <t>メイ</t>
    </rPh>
    <phoneticPr fontId="23"/>
  </si>
  <si>
    <t>作成日</t>
    <rPh sb="0" eb="3">
      <t>サクセイビ</t>
    </rPh>
    <phoneticPr fontId="23"/>
  </si>
  <si>
    <t>作成者</t>
    <rPh sb="0" eb="3">
      <t>サクセイシャ</t>
    </rPh>
    <phoneticPr fontId="23"/>
  </si>
  <si>
    <t>その他</t>
    <rPh sb="2" eb="3">
      <t>タ</t>
    </rPh>
    <phoneticPr fontId="23"/>
  </si>
  <si>
    <t>その他内容</t>
    <rPh sb="2" eb="3">
      <t>タ</t>
    </rPh>
    <rPh sb="3" eb="5">
      <t>ナイヨウ</t>
    </rPh>
    <phoneticPr fontId="23"/>
  </si>
  <si>
    <t>計</t>
    <rPh sb="0" eb="1">
      <t>ケイ</t>
    </rPh>
    <phoneticPr fontId="23"/>
  </si>
  <si>
    <t>導入の効果</t>
    <rPh sb="0" eb="2">
      <t>ドウニュウ</t>
    </rPh>
    <rPh sb="3" eb="5">
      <t>コウカ</t>
    </rPh>
    <phoneticPr fontId="23"/>
  </si>
  <si>
    <t>稼働日数が増加</t>
    <rPh sb="0" eb="2">
      <t>カドウ</t>
    </rPh>
    <rPh sb="2" eb="4">
      <t>ニッスウ</t>
    </rPh>
    <rPh sb="5" eb="7">
      <t>ゾウカ</t>
    </rPh>
    <phoneticPr fontId="23"/>
  </si>
  <si>
    <t>最も効果があったこと</t>
    <rPh sb="0" eb="1">
      <t>モット</t>
    </rPh>
    <rPh sb="2" eb="4">
      <t>コウカ</t>
    </rPh>
    <phoneticPr fontId="23"/>
  </si>
  <si>
    <t>事業の発展性</t>
    <rPh sb="0" eb="2">
      <t>ジギョウ</t>
    </rPh>
    <rPh sb="3" eb="6">
      <t>ハッテンセイ</t>
    </rPh>
    <phoneticPr fontId="23"/>
  </si>
  <si>
    <t>事業の成果・波及</t>
    <rPh sb="0" eb="2">
      <t>ジギョウ</t>
    </rPh>
    <rPh sb="3" eb="5">
      <t>セイカ</t>
    </rPh>
    <rPh sb="6" eb="8">
      <t>ハキュウ</t>
    </rPh>
    <phoneticPr fontId="23"/>
  </si>
  <si>
    <t>達成値</t>
    <rPh sb="0" eb="2">
      <t>タッセイ</t>
    </rPh>
    <rPh sb="2" eb="3">
      <t>チ</t>
    </rPh>
    <phoneticPr fontId="23"/>
  </si>
  <si>
    <t>達成状況</t>
    <rPh sb="0" eb="2">
      <t>タッセイ</t>
    </rPh>
    <rPh sb="2" eb="4">
      <t>ジョウキョウ</t>
    </rPh>
    <phoneticPr fontId="23"/>
  </si>
  <si>
    <t>具体的内容</t>
    <rPh sb="0" eb="3">
      <t>グタイテキ</t>
    </rPh>
    <rPh sb="3" eb="5">
      <t>ナイヨウ</t>
    </rPh>
    <phoneticPr fontId="23"/>
  </si>
  <si>
    <t>採点</t>
    <rPh sb="0" eb="2">
      <t>サイテン</t>
    </rPh>
    <phoneticPr fontId="23"/>
  </si>
  <si>
    <t>最終的に目指すことの達成状況</t>
    <rPh sb="0" eb="3">
      <t>サイシュウテキ</t>
    </rPh>
    <rPh sb="4" eb="6">
      <t>メザ</t>
    </rPh>
    <rPh sb="10" eb="12">
      <t>タッセイ</t>
    </rPh>
    <rPh sb="12" eb="14">
      <t>ジョウキョウ</t>
    </rPh>
    <phoneticPr fontId="23"/>
  </si>
  <si>
    <t>導入機器名</t>
    <rPh sb="0" eb="2">
      <t>ドウニュウ</t>
    </rPh>
    <rPh sb="2" eb="4">
      <t>キキ</t>
    </rPh>
    <rPh sb="4" eb="5">
      <t>メイ</t>
    </rPh>
    <phoneticPr fontId="23"/>
  </si>
  <si>
    <t>導入機器の形態</t>
    <rPh sb="0" eb="2">
      <t>ドウニュウ</t>
    </rPh>
    <rPh sb="2" eb="4">
      <t>キキ</t>
    </rPh>
    <rPh sb="5" eb="7">
      <t>ケイタイ</t>
    </rPh>
    <phoneticPr fontId="23"/>
  </si>
  <si>
    <t>導入機器の特徴・用途</t>
    <rPh sb="0" eb="2">
      <t>ドウニュウ</t>
    </rPh>
    <rPh sb="2" eb="4">
      <t>キキ</t>
    </rPh>
    <rPh sb="5" eb="7">
      <t>トクチョウ</t>
    </rPh>
    <rPh sb="8" eb="10">
      <t>ヨウト</t>
    </rPh>
    <phoneticPr fontId="23"/>
  </si>
  <si>
    <t>利用開始日</t>
    <rPh sb="0" eb="2">
      <t>リヨウ</t>
    </rPh>
    <rPh sb="2" eb="4">
      <t>カイシ</t>
    </rPh>
    <rPh sb="4" eb="5">
      <t>ビ</t>
    </rPh>
    <phoneticPr fontId="21"/>
  </si>
  <si>
    <t>稼働日数</t>
    <rPh sb="0" eb="2">
      <t>カドウ</t>
    </rPh>
    <rPh sb="2" eb="4">
      <t>ニッスウ</t>
    </rPh>
    <phoneticPr fontId="23"/>
  </si>
  <si>
    <t>H28.8</t>
  </si>
  <si>
    <t>H28.9</t>
  </si>
  <si>
    <t>H28.10</t>
  </si>
  <si>
    <t>H28.11</t>
  </si>
  <si>
    <t>H28.12</t>
  </si>
  <si>
    <t>受益者</t>
    <rPh sb="0" eb="3">
      <t>ジュエキシャ</t>
    </rPh>
    <phoneticPr fontId="21"/>
  </si>
  <si>
    <t>受益者（採点）</t>
    <rPh sb="0" eb="3">
      <t>ジュエキシャ</t>
    </rPh>
    <rPh sb="4" eb="6">
      <t>サイテン</t>
    </rPh>
    <phoneticPr fontId="21"/>
  </si>
  <si>
    <t>新規・継続性</t>
    <rPh sb="0" eb="2">
      <t>シンキ</t>
    </rPh>
    <rPh sb="3" eb="5">
      <t>ケイゾク</t>
    </rPh>
    <rPh sb="5" eb="6">
      <t>セイ</t>
    </rPh>
    <phoneticPr fontId="23"/>
  </si>
  <si>
    <t>新規・継続性（採点）</t>
    <rPh sb="0" eb="2">
      <t>シンキ</t>
    </rPh>
    <rPh sb="3" eb="5">
      <t>ケイゾク</t>
    </rPh>
    <rPh sb="5" eb="6">
      <t>セイ</t>
    </rPh>
    <rPh sb="7" eb="9">
      <t>サイテン</t>
    </rPh>
    <phoneticPr fontId="23"/>
  </si>
  <si>
    <t>事業の発展性（採点）</t>
    <rPh sb="0" eb="2">
      <t>ジギョウ</t>
    </rPh>
    <rPh sb="3" eb="6">
      <t>ハッテンセイ</t>
    </rPh>
    <rPh sb="7" eb="9">
      <t>サイテン</t>
    </rPh>
    <phoneticPr fontId="23"/>
  </si>
  <si>
    <t>平成</t>
    <rPh sb="0" eb="2">
      <t>ヘイセイ</t>
    </rPh>
    <phoneticPr fontId="21"/>
  </si>
  <si>
    <t>年</t>
    <rPh sb="0" eb="1">
      <t>ネン</t>
    </rPh>
    <phoneticPr fontId="21"/>
  </si>
  <si>
    <t>月</t>
    <rPh sb="0" eb="1">
      <t>ガツ</t>
    </rPh>
    <phoneticPr fontId="21"/>
  </si>
  <si>
    <t>日</t>
    <rPh sb="0" eb="1">
      <t>ヒ</t>
    </rPh>
    <phoneticPr fontId="21"/>
  </si>
  <si>
    <t>1更新</t>
    <rPh sb="1" eb="3">
      <t>コウシン</t>
    </rPh>
    <phoneticPr fontId="21"/>
  </si>
  <si>
    <t>機器配備施設名</t>
    <rPh sb="0" eb="2">
      <t>キキ</t>
    </rPh>
    <rPh sb="2" eb="4">
      <t>ハイビ</t>
    </rPh>
    <rPh sb="4" eb="6">
      <t>シセツ</t>
    </rPh>
    <rPh sb="6" eb="7">
      <t>メイ</t>
    </rPh>
    <phoneticPr fontId="2"/>
  </si>
  <si>
    <t>施設の所在地</t>
    <rPh sb="0" eb="2">
      <t>シセツ</t>
    </rPh>
    <rPh sb="3" eb="6">
      <t>ショザイチ</t>
    </rPh>
    <phoneticPr fontId="8"/>
  </si>
  <si>
    <t>導入機器名</t>
    <rPh sb="0" eb="2">
      <t>ドウニュウ</t>
    </rPh>
    <rPh sb="2" eb="4">
      <t>キキ</t>
    </rPh>
    <rPh sb="4" eb="5">
      <t>メイ</t>
    </rPh>
    <phoneticPr fontId="8"/>
  </si>
  <si>
    <t>施設の対象者</t>
    <rPh sb="0" eb="2">
      <t>シセツ</t>
    </rPh>
    <rPh sb="3" eb="6">
      <t>タイショウシャ</t>
    </rPh>
    <phoneticPr fontId="8"/>
  </si>
  <si>
    <t>⇒</t>
    <phoneticPr fontId="8"/>
  </si>
  <si>
    <t>機器の操作者
（複数選択可）</t>
    <rPh sb="0" eb="2">
      <t>キキ</t>
    </rPh>
    <rPh sb="3" eb="6">
      <t>ソウサシャ</t>
    </rPh>
    <rPh sb="8" eb="10">
      <t>フクスウ</t>
    </rPh>
    <rPh sb="10" eb="12">
      <t>センタク</t>
    </rPh>
    <rPh sb="12" eb="13">
      <t>カ</t>
    </rPh>
    <phoneticPr fontId="8"/>
  </si>
  <si>
    <t>運用月</t>
    <rPh sb="0" eb="2">
      <t>ウンヨウ</t>
    </rPh>
    <rPh sb="2" eb="3">
      <t>ヅキ</t>
    </rPh>
    <phoneticPr fontId="2"/>
  </si>
  <si>
    <t>稼働日数
（日）</t>
    <rPh sb="0" eb="2">
      <t>カドウ</t>
    </rPh>
    <rPh sb="2" eb="4">
      <t>ニッスウ</t>
    </rPh>
    <rPh sb="6" eb="7">
      <t>ヒ</t>
    </rPh>
    <phoneticPr fontId="8"/>
  </si>
  <si>
    <t>運用月</t>
    <rPh sb="0" eb="2">
      <t>ウンヨウ</t>
    </rPh>
    <rPh sb="2" eb="3">
      <t>ヅキ</t>
    </rPh>
    <phoneticPr fontId="8"/>
  </si>
  <si>
    <t>計</t>
    <rPh sb="0" eb="1">
      <t>ケイ</t>
    </rPh>
    <phoneticPr fontId="8"/>
  </si>
  <si>
    <t>　施設利用者本人の身体的負担が軽減された。</t>
    <rPh sb="1" eb="3">
      <t>シセツ</t>
    </rPh>
    <rPh sb="3" eb="6">
      <t>リヨウシャ</t>
    </rPh>
    <rPh sb="6" eb="8">
      <t>ホンニン</t>
    </rPh>
    <rPh sb="9" eb="12">
      <t>シンタイテキ</t>
    </rPh>
    <rPh sb="12" eb="14">
      <t>フタン</t>
    </rPh>
    <rPh sb="15" eb="17">
      <t>ケイゲン</t>
    </rPh>
    <phoneticPr fontId="2"/>
  </si>
  <si>
    <t>　施設利用者本人の精神的負担が軽減された。</t>
    <rPh sb="1" eb="3">
      <t>シセツ</t>
    </rPh>
    <rPh sb="3" eb="6">
      <t>リヨウシャ</t>
    </rPh>
    <rPh sb="6" eb="8">
      <t>ホンニン</t>
    </rPh>
    <rPh sb="9" eb="11">
      <t>セイシン</t>
    </rPh>
    <rPh sb="11" eb="12">
      <t>テキ</t>
    </rPh>
    <rPh sb="12" eb="14">
      <t>フタン</t>
    </rPh>
    <rPh sb="15" eb="17">
      <t>ケイゲン</t>
    </rPh>
    <phoneticPr fontId="2"/>
  </si>
  <si>
    <t>　施設利用者家族の身体的負担が軽減された。</t>
    <rPh sb="1" eb="3">
      <t>シセツ</t>
    </rPh>
    <rPh sb="3" eb="6">
      <t>リヨウシャ</t>
    </rPh>
    <rPh sb="6" eb="8">
      <t>カゾク</t>
    </rPh>
    <rPh sb="9" eb="12">
      <t>シンタイテキ</t>
    </rPh>
    <rPh sb="12" eb="14">
      <t>フタン</t>
    </rPh>
    <rPh sb="15" eb="17">
      <t>ケイゲン</t>
    </rPh>
    <phoneticPr fontId="8"/>
  </si>
  <si>
    <t>　施設利用者家族の精神的負担が軽減された。</t>
    <rPh sb="1" eb="3">
      <t>シセツ</t>
    </rPh>
    <rPh sb="3" eb="6">
      <t>リヨウシャ</t>
    </rPh>
    <rPh sb="6" eb="8">
      <t>カゾク</t>
    </rPh>
    <rPh sb="9" eb="12">
      <t>セイシンテキ</t>
    </rPh>
    <rPh sb="12" eb="14">
      <t>フタン</t>
    </rPh>
    <rPh sb="15" eb="17">
      <t>ケイゲン</t>
    </rPh>
    <phoneticPr fontId="2"/>
  </si>
  <si>
    <t>　施設職員の身体的負担が軽減された。</t>
    <rPh sb="1" eb="3">
      <t>シセツ</t>
    </rPh>
    <rPh sb="3" eb="5">
      <t>ショクイン</t>
    </rPh>
    <rPh sb="6" eb="9">
      <t>シンタイテキ</t>
    </rPh>
    <rPh sb="9" eb="11">
      <t>フタン</t>
    </rPh>
    <rPh sb="12" eb="14">
      <t>ケイゲン</t>
    </rPh>
    <phoneticPr fontId="8"/>
  </si>
  <si>
    <t>　施設職員の精神的負担が軽減された。</t>
    <rPh sb="1" eb="3">
      <t>シセツ</t>
    </rPh>
    <rPh sb="3" eb="5">
      <t>ショクイン</t>
    </rPh>
    <rPh sb="6" eb="8">
      <t>セイシン</t>
    </rPh>
    <rPh sb="8" eb="9">
      <t>テキ</t>
    </rPh>
    <rPh sb="9" eb="11">
      <t>フタン</t>
    </rPh>
    <rPh sb="12" eb="14">
      <t>ケイゲン</t>
    </rPh>
    <phoneticPr fontId="2"/>
  </si>
  <si>
    <t>　製品の質が向上した。</t>
    <rPh sb="1" eb="3">
      <t>セイヒン</t>
    </rPh>
    <rPh sb="4" eb="5">
      <t>シツ</t>
    </rPh>
    <rPh sb="6" eb="8">
      <t>コウジョウ</t>
    </rPh>
    <phoneticPr fontId="8"/>
  </si>
  <si>
    <t>　運用コストが下がった。</t>
    <rPh sb="1" eb="3">
      <t>ウンヨウ</t>
    </rPh>
    <rPh sb="7" eb="8">
      <t>サ</t>
    </rPh>
    <phoneticPr fontId="8"/>
  </si>
  <si>
    <r>
      <t xml:space="preserve">JKA補助
福祉機器
導入の効果
</t>
    </r>
    <r>
      <rPr>
        <b/>
        <sz val="11"/>
        <color indexed="8"/>
        <rFont val="ＭＳ Ｐゴシック"/>
        <family val="3"/>
        <charset val="128"/>
      </rPr>
      <t>（複数選択可）</t>
    </r>
    <rPh sb="6" eb="8">
      <t>フクシ</t>
    </rPh>
    <rPh sb="8" eb="10">
      <t>キキ</t>
    </rPh>
    <phoneticPr fontId="2"/>
  </si>
  <si>
    <t>施設利用者本人</t>
    <rPh sb="0" eb="2">
      <t>シセツ</t>
    </rPh>
    <rPh sb="2" eb="5">
      <t>リヨウシャ</t>
    </rPh>
    <rPh sb="5" eb="7">
      <t>ホンニン</t>
    </rPh>
    <phoneticPr fontId="8"/>
  </si>
  <si>
    <t>施設職員</t>
    <rPh sb="0" eb="2">
      <t>シセツ</t>
    </rPh>
    <rPh sb="2" eb="4">
      <t>ショクイン</t>
    </rPh>
    <phoneticPr fontId="8"/>
  </si>
  <si>
    <t>その他</t>
    <rPh sb="2" eb="3">
      <t>タ</t>
    </rPh>
    <phoneticPr fontId="8"/>
  </si>
  <si>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</si>
  <si>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施設の所在地</t>
    <rPh sb="0" eb="2">
      <t>シセツ</t>
    </rPh>
    <rPh sb="3" eb="6">
      <t>ショザイチ</t>
    </rPh>
    <phoneticPr fontId="23"/>
  </si>
  <si>
    <t>施設の対象者</t>
    <rPh sb="0" eb="2">
      <t>シセツ</t>
    </rPh>
    <rPh sb="3" eb="6">
      <t>タイショウシャ</t>
    </rPh>
    <phoneticPr fontId="23"/>
  </si>
  <si>
    <t>3その他</t>
    <rPh sb="3" eb="4">
      <t>タ</t>
    </rPh>
    <phoneticPr fontId="21"/>
  </si>
  <si>
    <t>1障害者・児</t>
    <rPh sb="1" eb="4">
      <t>ショウガイシャ</t>
    </rPh>
    <rPh sb="5" eb="6">
      <t>ジ</t>
    </rPh>
    <phoneticPr fontId="21"/>
  </si>
  <si>
    <t>2高齢者</t>
    <rPh sb="1" eb="4">
      <t>コウレイシャ</t>
    </rPh>
    <phoneticPr fontId="21"/>
  </si>
  <si>
    <t>2新規</t>
    <rPh sb="1" eb="3">
      <t>シンキ</t>
    </rPh>
    <phoneticPr fontId="21"/>
  </si>
  <si>
    <t>3新規2</t>
    <rPh sb="1" eb="3">
      <t>シンキ</t>
    </rPh>
    <phoneticPr fontId="21"/>
  </si>
  <si>
    <t>4増設</t>
    <rPh sb="1" eb="3">
      <t>ゾウセツ</t>
    </rPh>
    <phoneticPr fontId="21"/>
  </si>
  <si>
    <t>稼働日数が10日に満たない月の理由</t>
    <rPh sb="0" eb="2">
      <t>カドウ</t>
    </rPh>
    <rPh sb="2" eb="4">
      <t>ニッスウ</t>
    </rPh>
    <rPh sb="7" eb="8">
      <t>ヒ</t>
    </rPh>
    <rPh sb="9" eb="10">
      <t>ミ</t>
    </rPh>
    <rPh sb="13" eb="14">
      <t>ツキ</t>
    </rPh>
    <rPh sb="15" eb="17">
      <t>リユウ</t>
    </rPh>
    <phoneticPr fontId="21"/>
  </si>
  <si>
    <t>施設利用者本人の身体的負担が軽減された</t>
    <rPh sb="0" eb="2">
      <t>シセツ</t>
    </rPh>
    <rPh sb="2" eb="5">
      <t>リヨウシャ</t>
    </rPh>
    <rPh sb="5" eb="7">
      <t>ホンニン</t>
    </rPh>
    <rPh sb="8" eb="11">
      <t>シンタイテキ</t>
    </rPh>
    <rPh sb="11" eb="13">
      <t>フタン</t>
    </rPh>
    <rPh sb="14" eb="16">
      <t>ケイゲン</t>
    </rPh>
    <phoneticPr fontId="23"/>
  </si>
  <si>
    <t>施設利用者本人の精神的負担が軽減された</t>
    <rPh sb="0" eb="2">
      <t>シセツ</t>
    </rPh>
    <rPh sb="2" eb="5">
      <t>リヨウシャ</t>
    </rPh>
    <rPh sb="5" eb="7">
      <t>ホンニン</t>
    </rPh>
    <rPh sb="8" eb="10">
      <t>セイシン</t>
    </rPh>
    <rPh sb="10" eb="11">
      <t>テキ</t>
    </rPh>
    <rPh sb="11" eb="13">
      <t>フタン</t>
    </rPh>
    <rPh sb="14" eb="16">
      <t>ケイゲン</t>
    </rPh>
    <phoneticPr fontId="23"/>
  </si>
  <si>
    <t>施設利用者家族の身体的負担が軽減された</t>
    <rPh sb="0" eb="2">
      <t>シセツ</t>
    </rPh>
    <rPh sb="2" eb="5">
      <t>リヨウシャ</t>
    </rPh>
    <rPh sb="5" eb="7">
      <t>カゾク</t>
    </rPh>
    <rPh sb="8" eb="11">
      <t>シンタイテキ</t>
    </rPh>
    <rPh sb="11" eb="13">
      <t>フタン</t>
    </rPh>
    <rPh sb="14" eb="16">
      <t>ケイゲン</t>
    </rPh>
    <phoneticPr fontId="23"/>
  </si>
  <si>
    <t>施設利用者家族の精神的負担が軽減された</t>
    <rPh sb="0" eb="2">
      <t>シセツ</t>
    </rPh>
    <rPh sb="2" eb="5">
      <t>リヨウシャ</t>
    </rPh>
    <rPh sb="5" eb="7">
      <t>カゾク</t>
    </rPh>
    <rPh sb="8" eb="11">
      <t>セイシンテキ</t>
    </rPh>
    <rPh sb="11" eb="13">
      <t>フタン</t>
    </rPh>
    <rPh sb="14" eb="16">
      <t>ケイゲン</t>
    </rPh>
    <phoneticPr fontId="23"/>
  </si>
  <si>
    <t>施設職員の身体的負担が軽減された</t>
    <rPh sb="0" eb="2">
      <t>シセツ</t>
    </rPh>
    <rPh sb="2" eb="4">
      <t>ショクイン</t>
    </rPh>
    <rPh sb="5" eb="8">
      <t>シンタイテキ</t>
    </rPh>
    <rPh sb="8" eb="10">
      <t>フタン</t>
    </rPh>
    <rPh sb="11" eb="13">
      <t>ケイゲン</t>
    </rPh>
    <phoneticPr fontId="23"/>
  </si>
  <si>
    <t>施設職員の精神的負担が軽減された</t>
    <rPh sb="0" eb="2">
      <t>シセツ</t>
    </rPh>
    <rPh sb="2" eb="4">
      <t>ショクイン</t>
    </rPh>
    <rPh sb="5" eb="8">
      <t>セイシンテキ</t>
    </rPh>
    <rPh sb="8" eb="10">
      <t>フタン</t>
    </rPh>
    <rPh sb="11" eb="13">
      <t>ケイゲン</t>
    </rPh>
    <phoneticPr fontId="23"/>
  </si>
  <si>
    <t>　施設利用者の賃金アップにつながった。</t>
    <phoneticPr fontId="8"/>
  </si>
  <si>
    <t>施設利用者の賃金アップにつながった</t>
    <rPh sb="0" eb="2">
      <t>シセツ</t>
    </rPh>
    <rPh sb="2" eb="5">
      <t>リヨウシャ</t>
    </rPh>
    <rPh sb="6" eb="8">
      <t>チンギン</t>
    </rPh>
    <phoneticPr fontId="23"/>
  </si>
  <si>
    <t>　より効果的な運用が可能になった。</t>
    <phoneticPr fontId="8"/>
  </si>
  <si>
    <t>より効果的な運用が可能になった</t>
    <phoneticPr fontId="21"/>
  </si>
  <si>
    <t>　より安価な製品の提供が可能になった。</t>
    <phoneticPr fontId="8"/>
  </si>
  <si>
    <t>より安価な製品の提供が可能になった</t>
    <phoneticPr fontId="21"/>
  </si>
  <si>
    <t>製品の質が向上した</t>
    <phoneticPr fontId="21"/>
  </si>
  <si>
    <t>運用コストが下がった</t>
    <phoneticPr fontId="21"/>
  </si>
  <si>
    <t>「施設利用者アップ」「運用コストが下がった」…金額の推移、変化</t>
    <rPh sb="1" eb="3">
      <t>シセツ</t>
    </rPh>
    <rPh sb="3" eb="6">
      <t>リヨウシャ</t>
    </rPh>
    <rPh sb="11" eb="13">
      <t>ウンヨウ</t>
    </rPh>
    <rPh sb="17" eb="18">
      <t>サ</t>
    </rPh>
    <rPh sb="23" eb="25">
      <t>キンガク</t>
    </rPh>
    <rPh sb="26" eb="28">
      <t>スイイ</t>
    </rPh>
    <rPh sb="29" eb="31">
      <t>ヘンカ</t>
    </rPh>
    <phoneticPr fontId="21"/>
  </si>
  <si>
    <t>当該福祉機器の導入・運用に関する課題</t>
    <rPh sb="0" eb="2">
      <t>トウガイ</t>
    </rPh>
    <rPh sb="2" eb="4">
      <t>フクシ</t>
    </rPh>
    <rPh sb="4" eb="6">
      <t>キキ</t>
    </rPh>
    <rPh sb="7" eb="9">
      <t>ドウニュウ</t>
    </rPh>
    <rPh sb="10" eb="12">
      <t>ウンヨウ</t>
    </rPh>
    <rPh sb="13" eb="14">
      <t>カン</t>
    </rPh>
    <rPh sb="16" eb="18">
      <t>カダイ</t>
    </rPh>
    <phoneticPr fontId="23"/>
  </si>
  <si>
    <t>実際に当該機器を利用しての感想</t>
    <rPh sb="0" eb="2">
      <t>ジッサイ</t>
    </rPh>
    <rPh sb="3" eb="5">
      <t>トウガイ</t>
    </rPh>
    <rPh sb="5" eb="7">
      <t>キキ</t>
    </rPh>
    <rPh sb="8" eb="10">
      <t>リヨウ</t>
    </rPh>
    <rPh sb="13" eb="15">
      <t>カンソウ</t>
    </rPh>
    <phoneticPr fontId="23"/>
  </si>
  <si>
    <t>メディア紹介事例</t>
    <rPh sb="4" eb="6">
      <t>ショウカイ</t>
    </rPh>
    <rPh sb="6" eb="8">
      <t>ジレイ</t>
    </rPh>
    <phoneticPr fontId="21"/>
  </si>
  <si>
    <t>補足、JKAに対する要望</t>
    <rPh sb="0" eb="2">
      <t>ホソク</t>
    </rPh>
    <rPh sb="7" eb="8">
      <t>タイ</t>
    </rPh>
    <rPh sb="10" eb="12">
      <t>ヨウボウ</t>
    </rPh>
    <phoneticPr fontId="21"/>
  </si>
  <si>
    <t>機器配備施設名</t>
    <phoneticPr fontId="21"/>
  </si>
  <si>
    <t>施設の対象者（その他詳細）</t>
    <rPh sb="0" eb="2">
      <t>シセツ</t>
    </rPh>
    <rPh sb="3" eb="6">
      <t>タイショウシャ</t>
    </rPh>
    <rPh sb="9" eb="10">
      <t>タ</t>
    </rPh>
    <rPh sb="10" eb="12">
      <t>ショウサイ</t>
    </rPh>
    <phoneticPr fontId="21"/>
  </si>
  <si>
    <t>機器の操作者（その他詳細）</t>
    <rPh sb="0" eb="2">
      <t>キキ</t>
    </rPh>
    <rPh sb="3" eb="6">
      <t>ソウサシャ</t>
    </rPh>
    <rPh sb="9" eb="10">
      <t>タ</t>
    </rPh>
    <rPh sb="10" eb="12">
      <t>ショウサイ</t>
    </rPh>
    <phoneticPr fontId="21"/>
  </si>
  <si>
    <t>機器の操作者（施設利用者）</t>
    <rPh sb="0" eb="2">
      <t>キキ</t>
    </rPh>
    <rPh sb="3" eb="6">
      <t>ソウサシャ</t>
    </rPh>
    <rPh sb="7" eb="9">
      <t>シセツ</t>
    </rPh>
    <rPh sb="9" eb="12">
      <t>リヨウシャ</t>
    </rPh>
    <phoneticPr fontId="21"/>
  </si>
  <si>
    <t>機器の操作者（施設職員）</t>
    <rPh sb="0" eb="2">
      <t>キキ</t>
    </rPh>
    <rPh sb="3" eb="6">
      <t>ソウサシャ</t>
    </rPh>
    <rPh sb="7" eb="9">
      <t>シセツ</t>
    </rPh>
    <rPh sb="9" eb="11">
      <t>ショクイン</t>
    </rPh>
    <phoneticPr fontId="21"/>
  </si>
  <si>
    <t>機器の操作者（その他）</t>
    <rPh sb="0" eb="2">
      <t>キキ</t>
    </rPh>
    <rPh sb="3" eb="6">
      <t>ソウサシャ</t>
    </rPh>
    <rPh sb="9" eb="10">
      <t>タ</t>
    </rPh>
    <phoneticPr fontId="21"/>
  </si>
  <si>
    <t>導入機器の特徴・用途</t>
    <rPh sb="0" eb="2">
      <t>ドウニュウ</t>
    </rPh>
    <rPh sb="2" eb="4">
      <t>キキ</t>
    </rPh>
    <rPh sb="5" eb="7">
      <t>トクチョウ</t>
    </rPh>
    <rPh sb="8" eb="10">
      <t>ヨウト</t>
    </rPh>
    <phoneticPr fontId="2"/>
  </si>
  <si>
    <t>事業者名</t>
    <rPh sb="0" eb="3">
      <t>ジギョウシャ</t>
    </rPh>
    <rPh sb="3" eb="4">
      <t>ナ</t>
    </rPh>
    <phoneticPr fontId="2"/>
  </si>
  <si>
    <t>機器名</t>
    <rPh sb="0" eb="2">
      <t>キキ</t>
    </rPh>
    <rPh sb="2" eb="3">
      <t>ナ</t>
    </rPh>
    <phoneticPr fontId="2"/>
  </si>
  <si>
    <t>写真</t>
    <rPh sb="0" eb="2">
      <t>シャシン</t>
    </rPh>
    <phoneticPr fontId="2"/>
  </si>
  <si>
    <t>特徴・用途</t>
    <rPh sb="0" eb="2">
      <t>トクチョウ</t>
    </rPh>
    <rPh sb="3" eb="5">
      <t>ヨウト</t>
    </rPh>
    <phoneticPr fontId="2"/>
  </si>
  <si>
    <t>設置施設</t>
    <rPh sb="0" eb="2">
      <t>セッチ</t>
    </rPh>
    <rPh sb="2" eb="4">
      <t>シセツ</t>
    </rPh>
    <phoneticPr fontId="2"/>
  </si>
  <si>
    <t>利用状況</t>
    <rPh sb="0" eb="2">
      <t>リヨウ</t>
    </rPh>
    <rPh sb="2" eb="4">
      <t>ジョウキョウ</t>
    </rPh>
    <phoneticPr fontId="2"/>
  </si>
  <si>
    <t>年月</t>
    <rPh sb="0" eb="2">
      <t>ネンゲツ</t>
    </rPh>
    <phoneticPr fontId="2"/>
  </si>
  <si>
    <t>稼働日数　（日）</t>
    <rPh sb="0" eb="2">
      <t>カドウ</t>
    </rPh>
    <rPh sb="2" eb="4">
      <t>ニッスウ</t>
    </rPh>
    <rPh sb="6" eb="7">
      <t>ヒ</t>
    </rPh>
    <phoneticPr fontId="2"/>
  </si>
  <si>
    <t>利用者等の声</t>
    <rPh sb="0" eb="3">
      <t>リヨウシャ</t>
    </rPh>
    <rPh sb="3" eb="4">
      <t>ナド</t>
    </rPh>
    <rPh sb="5" eb="6">
      <t>コエ</t>
    </rPh>
    <phoneticPr fontId="2"/>
  </si>
  <si>
    <t>補助事業概要
の広報資料</t>
    <rPh sb="0" eb="2">
      <t>ホジョ</t>
    </rPh>
    <rPh sb="2" eb="4">
      <t>ジギョウ</t>
    </rPh>
    <rPh sb="4" eb="6">
      <t>ガイヨウ</t>
    </rPh>
    <rPh sb="8" eb="10">
      <t>コウホウ</t>
    </rPh>
    <rPh sb="10" eb="12">
      <t>シリョウ</t>
    </rPh>
    <phoneticPr fontId="2"/>
  </si>
  <si>
    <t>平成28年7月</t>
  </si>
  <si>
    <t>平成28年8月</t>
  </si>
  <si>
    <t>平成28年9月</t>
  </si>
  <si>
    <t>平成28年10月</t>
  </si>
  <si>
    <t>平成28年11月</t>
  </si>
  <si>
    <t>平成28年12月</t>
  </si>
  <si>
    <t>導入形態</t>
    <rPh sb="0" eb="2">
      <t>ドウニュウ</t>
    </rPh>
    <rPh sb="2" eb="4">
      <t>ケイタイ</t>
    </rPh>
    <phoneticPr fontId="2"/>
  </si>
  <si>
    <t>現況や課題・他団体補助について</t>
    <rPh sb="0" eb="2">
      <t>ゲンキョウ</t>
    </rPh>
    <rPh sb="3" eb="5">
      <t>カダイ</t>
    </rPh>
    <rPh sb="6" eb="7">
      <t>タ</t>
    </rPh>
    <rPh sb="7" eb="9">
      <t>ダンタイ</t>
    </rPh>
    <rPh sb="9" eb="11">
      <t>ホジョ</t>
    </rPh>
    <phoneticPr fontId="21"/>
  </si>
  <si>
    <t>項番数</t>
    <rPh sb="0" eb="2">
      <t>コウバン</t>
    </rPh>
    <rPh sb="2" eb="3">
      <t>スウ</t>
    </rPh>
    <phoneticPr fontId="21"/>
  </si>
  <si>
    <t>総事業項目数</t>
    <rPh sb="0" eb="1">
      <t>ソウ</t>
    </rPh>
    <rPh sb="1" eb="3">
      <t>ジギョウ</t>
    </rPh>
    <rPh sb="3" eb="6">
      <t>コウモクスウ</t>
    </rPh>
    <phoneticPr fontId="21"/>
  </si>
  <si>
    <t>補助事業項目名</t>
    <rPh sb="0" eb="2">
      <t>ホジョ</t>
    </rPh>
    <rPh sb="2" eb="4">
      <t>ジギョウ</t>
    </rPh>
    <rPh sb="4" eb="6">
      <t>コウモク</t>
    </rPh>
    <rPh sb="6" eb="7">
      <t>メイ</t>
    </rPh>
    <phoneticPr fontId="21"/>
  </si>
  <si>
    <t>28-2-</t>
    <phoneticPr fontId="21"/>
  </si>
  <si>
    <t>H28.6</t>
    <phoneticPr fontId="23"/>
  </si>
  <si>
    <t>H28.7</t>
    <phoneticPr fontId="21"/>
  </si>
  <si>
    <t>H29.1</t>
    <phoneticPr fontId="21"/>
  </si>
  <si>
    <t>H29.2</t>
  </si>
  <si>
    <t>H29.3</t>
  </si>
  <si>
    <t>H29.4</t>
  </si>
  <si>
    <t>H29.5</t>
  </si>
  <si>
    <t>H29.6</t>
  </si>
  <si>
    <t>H29.7</t>
  </si>
  <si>
    <t>H29.8</t>
  </si>
  <si>
    <t>H29.9</t>
  </si>
  <si>
    <t>H29.10</t>
  </si>
  <si>
    <t>H29.11</t>
  </si>
  <si>
    <t>H29.12</t>
  </si>
  <si>
    <t>平成28年6月</t>
    <phoneticPr fontId="2"/>
  </si>
  <si>
    <t>平成29年1月</t>
    <phoneticPr fontId="2"/>
  </si>
  <si>
    <t>平成29年2月</t>
  </si>
  <si>
    <t>平成29年3月</t>
  </si>
  <si>
    <t>平成29年4月</t>
    <phoneticPr fontId="2"/>
  </si>
  <si>
    <t>平成29年5月</t>
  </si>
  <si>
    <t>平成29年6月</t>
  </si>
  <si>
    <t>平成29年7月</t>
  </si>
  <si>
    <t>平成29年8月</t>
  </si>
  <si>
    <t>平成29年9月</t>
  </si>
  <si>
    <t>平成29年10月</t>
  </si>
  <si>
    <t>平成29年11月</t>
  </si>
  <si>
    <t>平成29年12月</t>
  </si>
  <si>
    <t>(3)
達成
目標</t>
    <phoneticPr fontId="23"/>
  </si>
  <si>
    <t>最も効果があったこと　⇒</t>
    <rPh sb="0" eb="1">
      <t>モット</t>
    </rPh>
    <rPh sb="2" eb="4">
      <t>コウカ</t>
    </rPh>
    <phoneticPr fontId="8"/>
  </si>
  <si>
    <t>最も効果があったこと詳細</t>
    <rPh sb="0" eb="1">
      <t>モット</t>
    </rPh>
    <rPh sb="2" eb="4">
      <t>コウカ</t>
    </rPh>
    <rPh sb="10" eb="12">
      <t>ショウサイ</t>
    </rPh>
    <phoneticPr fontId="23"/>
  </si>
  <si>
    <t>就労支援機器の整備</t>
    <rPh sb="0" eb="4">
      <t>シュウロウシエン</t>
    </rPh>
    <rPh sb="4" eb="6">
      <t>キキ</t>
    </rPh>
    <rPh sb="7" eb="9">
      <t>セイビ</t>
    </rPh>
    <phoneticPr fontId="23"/>
  </si>
  <si>
    <t>事前計画の想定どおりの、具体的な効果等があった。</t>
    <rPh sb="18" eb="19">
      <t>トウ</t>
    </rPh>
    <phoneticPr fontId="23"/>
  </si>
  <si>
    <t>【新規性】　事前計画で予定したとおりの十分な新規性があった。
【継続の必要性】　事業計画で想定したとおりの十分な必要性があった。</t>
    <rPh sb="6" eb="10">
      <t>ジゼンケイカク</t>
    </rPh>
    <rPh sb="11" eb="13">
      <t>ヨテイ</t>
    </rPh>
    <rPh sb="19" eb="21">
      <t>ジュウブン</t>
    </rPh>
    <rPh sb="22" eb="25">
      <t>シンキセイ</t>
    </rPh>
    <rPh sb="40" eb="42">
      <t>ジギョウ</t>
    </rPh>
    <rPh sb="42" eb="44">
      <t>ケイカク</t>
    </rPh>
    <rPh sb="45" eb="47">
      <t>ソウテイ</t>
    </rPh>
    <rPh sb="53" eb="55">
      <t>ジュウブン</t>
    </rPh>
    <rPh sb="56" eb="58">
      <t>ヒツヨウ</t>
    </rPh>
    <rPh sb="58" eb="59">
      <t>セイ</t>
    </rPh>
    <phoneticPr fontId="23"/>
  </si>
  <si>
    <t>整理番号</t>
    <rPh sb="0" eb="4">
      <t>セイリバンゴウ</t>
    </rPh>
    <phoneticPr fontId="2"/>
  </si>
  <si>
    <t xml:space="preserve"> ②　当該機器の導入前後を比較して、どのような効果がありましたか。“その他”にチェックした場合、その内容を“その他”右枠にご記入ください。</t>
    <rPh sb="3" eb="5">
      <t>トウガイ</t>
    </rPh>
    <rPh sb="5" eb="7">
      <t>キキ</t>
    </rPh>
    <rPh sb="8" eb="10">
      <t>ドウニュウ</t>
    </rPh>
    <rPh sb="10" eb="12">
      <t>ゼンゴ</t>
    </rPh>
    <rPh sb="13" eb="15">
      <t>ヒカク</t>
    </rPh>
    <rPh sb="23" eb="25">
      <t>コウカ</t>
    </rPh>
    <rPh sb="36" eb="37">
      <t>タ</t>
    </rPh>
    <rPh sb="45" eb="47">
      <t>バアイ</t>
    </rPh>
    <rPh sb="50" eb="52">
      <t>ナイヨウ</t>
    </rPh>
    <rPh sb="56" eb="57">
      <t>タ</t>
    </rPh>
    <rPh sb="58" eb="60">
      <t>ミギワク</t>
    </rPh>
    <rPh sb="62" eb="64">
      <t>キニュウ</t>
    </rPh>
    <phoneticPr fontId="8"/>
  </si>
  <si>
    <t xml:space="preserve"> ③　上記②で選択した“導入の効果”の中で最も効果があったと思われるものを一つ挙げ、その詳細をご記入ください。</t>
    <rPh sb="3" eb="5">
      <t>ジョウキ</t>
    </rPh>
    <rPh sb="7" eb="9">
      <t>センタク</t>
    </rPh>
    <rPh sb="12" eb="14">
      <t>ドウニュウ</t>
    </rPh>
    <rPh sb="15" eb="17">
      <t>コウカ</t>
    </rPh>
    <rPh sb="19" eb="20">
      <t>ナカ</t>
    </rPh>
    <rPh sb="21" eb="22">
      <t>モット</t>
    </rPh>
    <rPh sb="23" eb="25">
      <t>コウカ</t>
    </rPh>
    <rPh sb="30" eb="31">
      <t>オモ</t>
    </rPh>
    <rPh sb="37" eb="38">
      <t>ヒト</t>
    </rPh>
    <rPh sb="39" eb="40">
      <t>ア</t>
    </rPh>
    <rPh sb="44" eb="46">
      <t>ショウサイ</t>
    </rPh>
    <rPh sb="48" eb="50">
      <t>キニュウ</t>
    </rPh>
    <phoneticPr fontId="2"/>
  </si>
  <si>
    <t xml:space="preserve"> ④　上記②“導入の効果”で「施設利用者の賃金アップにつながった」「運用コストが下がった」を選択した場合、金額の推移を含めどのように変化したのかご記入ください。</t>
    <rPh sb="3" eb="5">
      <t>ジョウキ</t>
    </rPh>
    <rPh sb="7" eb="9">
      <t>ドウニュウ</t>
    </rPh>
    <rPh sb="10" eb="12">
      <t>コウカ</t>
    </rPh>
    <rPh sb="15" eb="17">
      <t>シセツ</t>
    </rPh>
    <rPh sb="17" eb="20">
      <t>リヨウシャ</t>
    </rPh>
    <rPh sb="21" eb="23">
      <t>チンギン</t>
    </rPh>
    <rPh sb="34" eb="36">
      <t>ウンヨウ</t>
    </rPh>
    <rPh sb="40" eb="41">
      <t>サ</t>
    </rPh>
    <rPh sb="46" eb="48">
      <t>センタク</t>
    </rPh>
    <rPh sb="50" eb="52">
      <t>バアイ</t>
    </rPh>
    <rPh sb="53" eb="55">
      <t>キンガク</t>
    </rPh>
    <rPh sb="56" eb="58">
      <t>スイイ</t>
    </rPh>
    <rPh sb="59" eb="60">
      <t>フク</t>
    </rPh>
    <rPh sb="66" eb="68">
      <t>ヘンカ</t>
    </rPh>
    <rPh sb="73" eb="75">
      <t>キニュウ</t>
    </rPh>
    <phoneticPr fontId="2"/>
  </si>
  <si>
    <t>２．以下の評価項目について、ご記入ください。</t>
    <rPh sb="2" eb="4">
      <t>イカ</t>
    </rPh>
    <rPh sb="5" eb="7">
      <t>ヒョウカ</t>
    </rPh>
    <rPh sb="7" eb="9">
      <t>コウモク</t>
    </rPh>
    <rPh sb="15" eb="17">
      <t>キニュウ</t>
    </rPh>
    <phoneticPr fontId="2"/>
  </si>
  <si>
    <t>３．当該機器の導入、運用に関する課題がございましたらご記入ください。</t>
    <rPh sb="2" eb="4">
      <t>トウガイ</t>
    </rPh>
    <rPh sb="4" eb="6">
      <t>キキ</t>
    </rPh>
    <rPh sb="7" eb="9">
      <t>ドウニュウ</t>
    </rPh>
    <rPh sb="10" eb="12">
      <t>ウンヨウ</t>
    </rPh>
    <rPh sb="13" eb="14">
      <t>カン</t>
    </rPh>
    <rPh sb="16" eb="18">
      <t>カダイ</t>
    </rPh>
    <rPh sb="27" eb="29">
      <t>キニュウ</t>
    </rPh>
    <phoneticPr fontId="2"/>
  </si>
  <si>
    <t>４．実際に当該機器を利用しての感想（職員の声、利用者の声、利用者ご家族の声　等）をお聞かせください。</t>
    <rPh sb="2" eb="4">
      <t>ジッサイ</t>
    </rPh>
    <rPh sb="5" eb="7">
      <t>トウガイ</t>
    </rPh>
    <rPh sb="7" eb="9">
      <t>キキ</t>
    </rPh>
    <rPh sb="10" eb="12">
      <t>リヨウ</t>
    </rPh>
    <rPh sb="15" eb="17">
      <t>カンソウ</t>
    </rPh>
    <rPh sb="18" eb="20">
      <t>ショクイン</t>
    </rPh>
    <rPh sb="21" eb="22">
      <t>コエ</t>
    </rPh>
    <rPh sb="23" eb="26">
      <t>リヨウシャ</t>
    </rPh>
    <rPh sb="27" eb="28">
      <t>コエ</t>
    </rPh>
    <rPh sb="29" eb="32">
      <t>リヨウシャ</t>
    </rPh>
    <rPh sb="33" eb="35">
      <t>カゾク</t>
    </rPh>
    <rPh sb="36" eb="37">
      <t>コエ</t>
    </rPh>
    <rPh sb="38" eb="39">
      <t>トウ</t>
    </rPh>
    <rPh sb="42" eb="43">
      <t>キ</t>
    </rPh>
    <phoneticPr fontId="2"/>
  </si>
  <si>
    <t>５．当該機器自体、または当該機器を利用した就労支援活動・授産品について、メディア等で紹介された事例がございましたらご記入ください。</t>
    <rPh sb="2" eb="4">
      <t>トウガイ</t>
    </rPh>
    <rPh sb="4" eb="6">
      <t>キキ</t>
    </rPh>
    <rPh sb="6" eb="8">
      <t>ジタイ</t>
    </rPh>
    <rPh sb="12" eb="14">
      <t>トウガイ</t>
    </rPh>
    <rPh sb="14" eb="16">
      <t>キキ</t>
    </rPh>
    <rPh sb="17" eb="19">
      <t>リヨウ</t>
    </rPh>
    <rPh sb="21" eb="25">
      <t>シュウロウシエン</t>
    </rPh>
    <rPh sb="25" eb="27">
      <t>カツドウ</t>
    </rPh>
    <rPh sb="28" eb="30">
      <t>ジュサン</t>
    </rPh>
    <rPh sb="30" eb="31">
      <t>ヒン</t>
    </rPh>
    <rPh sb="40" eb="41">
      <t>トウ</t>
    </rPh>
    <rPh sb="42" eb="44">
      <t>ショウカイ</t>
    </rPh>
    <rPh sb="47" eb="49">
      <t>ジレイ</t>
    </rPh>
    <rPh sb="58" eb="60">
      <t>キニュウ</t>
    </rPh>
    <phoneticPr fontId="2"/>
  </si>
  <si>
    <t>７．上記１～６についての補足や、ＪＫＡに対するご要望等がございましたら、ご記入ください。</t>
    <rPh sb="2" eb="4">
      <t>ジョウキ</t>
    </rPh>
    <rPh sb="12" eb="14">
      <t>ホソク</t>
    </rPh>
    <rPh sb="20" eb="21">
      <t>タイ</t>
    </rPh>
    <rPh sb="24" eb="26">
      <t>ヨウボウ</t>
    </rPh>
    <rPh sb="26" eb="27">
      <t>ナド</t>
    </rPh>
    <phoneticPr fontId="2"/>
  </si>
  <si>
    <t>2023P</t>
  </si>
  <si>
    <t>１．JKA補助　福祉機器について　（2023年度補助事業で整備された就労支援機器についてご記入ください。）</t>
    <rPh sb="5" eb="7">
      <t>ホジョ</t>
    </rPh>
    <rPh sb="8" eb="10">
      <t>フクシ</t>
    </rPh>
    <rPh sb="10" eb="12">
      <t>キキ</t>
    </rPh>
    <rPh sb="34" eb="38">
      <t>シュウロウシエン</t>
    </rPh>
    <phoneticPr fontId="2"/>
  </si>
  <si>
    <t>2023年  6 月</t>
    <rPh sb="4" eb="5">
      <t>ネン</t>
    </rPh>
    <rPh sb="9" eb="10">
      <t>ツキ</t>
    </rPh>
    <phoneticPr fontId="2"/>
  </si>
  <si>
    <t>2023年  7 月</t>
    <rPh sb="4" eb="5">
      <t>ネン</t>
    </rPh>
    <rPh sb="9" eb="10">
      <t>ツキ</t>
    </rPh>
    <phoneticPr fontId="2"/>
  </si>
  <si>
    <t>2023年  8 月</t>
    <rPh sb="4" eb="5">
      <t>ネン</t>
    </rPh>
    <rPh sb="9" eb="10">
      <t>ツキ</t>
    </rPh>
    <phoneticPr fontId="2"/>
  </si>
  <si>
    <t>2023年  9 月</t>
    <rPh sb="4" eb="5">
      <t>ネン</t>
    </rPh>
    <rPh sb="9" eb="10">
      <t>ツキ</t>
    </rPh>
    <phoneticPr fontId="2"/>
  </si>
  <si>
    <t>2023年 10 月</t>
    <rPh sb="4" eb="5">
      <t>ネン</t>
    </rPh>
    <rPh sb="9" eb="10">
      <t>ツキ</t>
    </rPh>
    <phoneticPr fontId="2"/>
  </si>
  <si>
    <t>2023年 11 月</t>
    <rPh sb="4" eb="5">
      <t>ネン</t>
    </rPh>
    <rPh sb="9" eb="10">
      <t>ツキ</t>
    </rPh>
    <phoneticPr fontId="2"/>
  </si>
  <si>
    <t>2023年 12 月</t>
    <rPh sb="4" eb="5">
      <t>ネン</t>
    </rPh>
    <rPh sb="9" eb="10">
      <t>ツキ</t>
    </rPh>
    <phoneticPr fontId="2"/>
  </si>
  <si>
    <t>　
　以上です。　ありがとうございました。　p2023hyoka@keirin-autorace.or.jp までご送信ください。
　</t>
    <rPh sb="3" eb="5">
      <t>イジョウ</t>
    </rPh>
    <rPh sb="58" eb="60">
      <t>ソウシン</t>
    </rPh>
    <phoneticPr fontId="2"/>
  </si>
  <si>
    <t>2024年  1 月</t>
    <rPh sb="4" eb="5">
      <t>ネン</t>
    </rPh>
    <rPh sb="9" eb="10">
      <t>ツキ</t>
    </rPh>
    <phoneticPr fontId="2"/>
  </si>
  <si>
    <t>2024年  2 月</t>
    <rPh sb="4" eb="5">
      <t>ネン</t>
    </rPh>
    <rPh sb="9" eb="10">
      <t>ツキ</t>
    </rPh>
    <phoneticPr fontId="2"/>
  </si>
  <si>
    <t>2024年  3 月</t>
    <rPh sb="4" eb="5">
      <t>ネン</t>
    </rPh>
    <rPh sb="9" eb="10">
      <t>ツキ</t>
    </rPh>
    <phoneticPr fontId="2"/>
  </si>
  <si>
    <t>2024年  4 月</t>
    <rPh sb="4" eb="5">
      <t>ネン</t>
    </rPh>
    <rPh sb="9" eb="10">
      <t>ガツ</t>
    </rPh>
    <phoneticPr fontId="2"/>
  </si>
  <si>
    <t>2024年  5 月</t>
    <rPh sb="4" eb="5">
      <t>ネン</t>
    </rPh>
    <rPh sb="9" eb="10">
      <t>ガツ</t>
    </rPh>
    <phoneticPr fontId="2"/>
  </si>
  <si>
    <t>2024年  6 月</t>
    <rPh sb="4" eb="5">
      <t>ネン</t>
    </rPh>
    <rPh sb="9" eb="10">
      <t>ガツ</t>
    </rPh>
    <phoneticPr fontId="2"/>
  </si>
  <si>
    <t>2024年  7 月</t>
    <rPh sb="4" eb="5">
      <t>ネン</t>
    </rPh>
    <rPh sb="9" eb="10">
      <t>ガツ</t>
    </rPh>
    <phoneticPr fontId="2"/>
  </si>
  <si>
    <t>2024年  8 月</t>
    <rPh sb="4" eb="5">
      <t>ネン</t>
    </rPh>
    <rPh sb="9" eb="10">
      <t>ガツ</t>
    </rPh>
    <phoneticPr fontId="2"/>
  </si>
  <si>
    <t>2024年  9 月</t>
    <rPh sb="4" eb="5">
      <t>ネン</t>
    </rPh>
    <rPh sb="9" eb="10">
      <t>ガツ</t>
    </rPh>
    <phoneticPr fontId="2"/>
  </si>
  <si>
    <t>2024年  10 月</t>
    <rPh sb="4" eb="5">
      <t>ネン</t>
    </rPh>
    <rPh sb="10" eb="11">
      <t>ガツ</t>
    </rPh>
    <phoneticPr fontId="2"/>
  </si>
  <si>
    <t>2024年  11 月</t>
    <rPh sb="4" eb="5">
      <t>ネン</t>
    </rPh>
    <rPh sb="10" eb="11">
      <t>ガツ</t>
    </rPh>
    <phoneticPr fontId="2"/>
  </si>
  <si>
    <t>2024年  12 月</t>
    <rPh sb="4" eb="5">
      <t>ネン</t>
    </rPh>
    <rPh sb="10" eb="11">
      <t>ガツ</t>
    </rPh>
    <phoneticPr fontId="2"/>
  </si>
  <si>
    <t>２０２３年度　JKA補助事業　自己評価書（２回目）</t>
    <rPh sb="10" eb="12">
      <t>ホジョ</t>
    </rPh>
    <rPh sb="12" eb="14">
      <t>ジギョウ</t>
    </rPh>
    <rPh sb="22" eb="24">
      <t>カイメ</t>
    </rPh>
    <phoneticPr fontId="2"/>
  </si>
  <si>
    <t xml:space="preserve"> ①　稼働日数が10日に満たない月がある場合、その理由と事業者様自身が稼働状況をどのように判断されているかをお教えください。
　　  また、上記利用状況について、特記事項がございましたらご記入ください。
　　 （特記事項例：「当該機器は○○の収穫で使用するため、機器の稼働は収穫期の○月から○月に限られる。」等）</t>
    <rPh sb="3" eb="5">
      <t>カドウ</t>
    </rPh>
    <rPh sb="5" eb="7">
      <t>ニッスウ</t>
    </rPh>
    <rPh sb="10" eb="11">
      <t>ヒ</t>
    </rPh>
    <rPh sb="12" eb="13">
      <t>ミ</t>
    </rPh>
    <rPh sb="16" eb="17">
      <t>ツキ</t>
    </rPh>
    <rPh sb="20" eb="22">
      <t>バアイ</t>
    </rPh>
    <rPh sb="25" eb="27">
      <t>リユウ</t>
    </rPh>
    <rPh sb="28" eb="30">
      <t>ジギョウ</t>
    </rPh>
    <rPh sb="30" eb="31">
      <t>シャ</t>
    </rPh>
    <rPh sb="31" eb="32">
      <t>サマ</t>
    </rPh>
    <rPh sb="32" eb="34">
      <t>ジシン</t>
    </rPh>
    <rPh sb="35" eb="37">
      <t>カドウ</t>
    </rPh>
    <rPh sb="37" eb="39">
      <t>ジョウキョウ</t>
    </rPh>
    <rPh sb="45" eb="47">
      <t>ハンダン</t>
    </rPh>
    <rPh sb="55" eb="56">
      <t>オシ</t>
    </rPh>
    <rPh sb="70" eb="72">
      <t>ジョウキ</t>
    </rPh>
    <rPh sb="72" eb="74">
      <t>リヨウ</t>
    </rPh>
    <rPh sb="74" eb="76">
      <t>ジョウキョウ</t>
    </rPh>
    <rPh sb="81" eb="83">
      <t>トッキ</t>
    </rPh>
    <rPh sb="83" eb="85">
      <t>ジコウ</t>
    </rPh>
    <rPh sb="94" eb="96">
      <t>キニュウ</t>
    </rPh>
    <rPh sb="113" eb="115">
      <t>トウガイ</t>
    </rPh>
    <rPh sb="115" eb="117">
      <t>キキ</t>
    </rPh>
    <rPh sb="121" eb="123">
      <t>シュウカク</t>
    </rPh>
    <rPh sb="124" eb="126">
      <t>シヨウ</t>
    </rPh>
    <rPh sb="131" eb="133">
      <t>キキ</t>
    </rPh>
    <rPh sb="134" eb="136">
      <t>カドウ</t>
    </rPh>
    <rPh sb="137" eb="139">
      <t>シュウカク</t>
    </rPh>
    <rPh sb="139" eb="140">
      <t>キ</t>
    </rPh>
    <rPh sb="142" eb="143">
      <t>ガツ</t>
    </rPh>
    <rPh sb="146" eb="147">
      <t>ガツ</t>
    </rPh>
    <rPh sb="148" eb="149">
      <t>カギ</t>
    </rPh>
    <rPh sb="154" eb="155">
      <t>トウ</t>
    </rPh>
    <phoneticPr fontId="8"/>
  </si>
  <si>
    <t xml:space="preserve"> a. 個別の評価項目について、交付誓約書添付の『事前計画／自己評価書（３／５） 　４．補助事業の事前計画』の、達成状況等を把握し、ご記入ください。
　○ 採点基準については、２０２３年度補助事業実施に関する事務手続要領『別冊評価要領』自己評価スコアリングガイドをご参照ください。</t>
    <rPh sb="4" eb="6">
      <t>コベツ</t>
    </rPh>
    <rPh sb="7" eb="9">
      <t>ヒョウカ</t>
    </rPh>
    <rPh sb="9" eb="11">
      <t>コウモク</t>
    </rPh>
    <rPh sb="16" eb="18">
      <t>コウフ</t>
    </rPh>
    <rPh sb="18" eb="20">
      <t>セイヤク</t>
    </rPh>
    <rPh sb="20" eb="21">
      <t>ショ</t>
    </rPh>
    <rPh sb="21" eb="23">
      <t>テンプ</t>
    </rPh>
    <rPh sb="25" eb="27">
      <t>ジゼン</t>
    </rPh>
    <rPh sb="27" eb="29">
      <t>ケイカク</t>
    </rPh>
    <rPh sb="30" eb="32">
      <t>ジコ</t>
    </rPh>
    <rPh sb="32" eb="35">
      <t>ヒョウカショ</t>
    </rPh>
    <rPh sb="44" eb="46">
      <t>ホジョ</t>
    </rPh>
    <rPh sb="46" eb="48">
      <t>ジギョウ</t>
    </rPh>
    <rPh sb="49" eb="51">
      <t>ジゼン</t>
    </rPh>
    <rPh sb="51" eb="53">
      <t>ケイカク</t>
    </rPh>
    <rPh sb="56" eb="58">
      <t>タッセイ</t>
    </rPh>
    <rPh sb="58" eb="60">
      <t>ジョウキョウ</t>
    </rPh>
    <rPh sb="60" eb="61">
      <t>トウ</t>
    </rPh>
    <rPh sb="62" eb="64">
      <t>ハアク</t>
    </rPh>
    <rPh sb="67" eb="69">
      <t>キニュウ</t>
    </rPh>
    <rPh sb="79" eb="81">
      <t>サイテン</t>
    </rPh>
    <rPh sb="81" eb="83">
      <t>キジュン</t>
    </rPh>
    <rPh sb="93" eb="94">
      <t>ネン</t>
    </rPh>
    <rPh sb="94" eb="95">
      <t>ド</t>
    </rPh>
    <rPh sb="95" eb="97">
      <t>ホジョ</t>
    </rPh>
    <rPh sb="97" eb="99">
      <t>ジギョウ</t>
    </rPh>
    <rPh sb="99" eb="101">
      <t>ジッシ</t>
    </rPh>
    <rPh sb="102" eb="103">
      <t>カン</t>
    </rPh>
    <rPh sb="105" eb="107">
      <t>ジム</t>
    </rPh>
    <rPh sb="107" eb="109">
      <t>テツヅキ</t>
    </rPh>
    <rPh sb="109" eb="111">
      <t>ヨウリョウ</t>
    </rPh>
    <rPh sb="112" eb="114">
      <t>ベッサツ</t>
    </rPh>
    <rPh sb="114" eb="116">
      <t>ヒョウカ</t>
    </rPh>
    <rPh sb="116" eb="118">
      <t>ヨウリョウ</t>
    </rPh>
    <rPh sb="119" eb="123">
      <t>ジコヒョウカ</t>
    </rPh>
    <rPh sb="134" eb="136">
      <t>サンショウ</t>
    </rPh>
    <phoneticPr fontId="2"/>
  </si>
  <si>
    <t xml:space="preserve"> b.　交付誓約書添付の 『事前計画／自己評価書（２／５） ３．補助事業実施の必要性（１）補助事業が最終的に目指すこと』 の、達成状況を
　ご記入ください。</t>
    <rPh sb="6" eb="8">
      <t>セイヤク</t>
    </rPh>
    <rPh sb="32" eb="34">
      <t>ホジョ</t>
    </rPh>
    <rPh sb="34" eb="36">
      <t>ジギョウ</t>
    </rPh>
    <rPh sb="36" eb="38">
      <t>ジッシ</t>
    </rPh>
    <rPh sb="39" eb="42">
      <t>ヒツヨウセイ</t>
    </rPh>
    <rPh sb="45" eb="47">
      <t>ホジョ</t>
    </rPh>
    <rPh sb="47" eb="49">
      <t>ジギョウ</t>
    </rPh>
    <rPh sb="50" eb="53">
      <t>サイシュウテキ</t>
    </rPh>
    <rPh sb="54" eb="56">
      <t>メザ</t>
    </rPh>
    <phoneticPr fontId="2"/>
  </si>
  <si>
    <t>６．事業分野を取り巻く状況や課題をお聞かせ下さい。また、ＪＫＡ以外で就労支援機器への助成を行っている補助団体について
　ご存知であればお教えください。</t>
    <rPh sb="34" eb="38">
      <t>シュウロウシエン</t>
    </rPh>
    <rPh sb="38" eb="40">
      <t>キキ</t>
    </rPh>
    <phoneticPr fontId="8"/>
  </si>
  <si>
    <t xml:space="preserve">          ２０２３年度　JKA補助事業　「自己評価スコアリングガイド」</t>
    <rPh sb="14" eb="16">
      <t>ネンド</t>
    </rPh>
    <rPh sb="20" eb="24">
      <t>ホジョジギョウ</t>
    </rPh>
    <rPh sb="26" eb="30">
      <t>ジコヒョウカ</t>
    </rPh>
    <phoneticPr fontId="23"/>
  </si>
  <si>
    <t>《　計画どおり、問題なく事業が実施でき、予定どおりの成果が上げられれば、評価点は「４」点となります。》</t>
    <rPh sb="2" eb="4">
      <t>ケイカク</t>
    </rPh>
    <rPh sb="8" eb="10">
      <t>モンダイ</t>
    </rPh>
    <rPh sb="12" eb="14">
      <t>ジギョウ</t>
    </rPh>
    <rPh sb="15" eb="17">
      <t>ジッシ</t>
    </rPh>
    <rPh sb="20" eb="22">
      <t>ヨテイ</t>
    </rPh>
    <rPh sb="26" eb="28">
      <t>セイカ</t>
    </rPh>
    <rPh sb="29" eb="30">
      <t>ア</t>
    </rPh>
    <rPh sb="36" eb="38">
      <t>ヒョウカ</t>
    </rPh>
    <rPh sb="38" eb="39">
      <t>テン</t>
    </rPh>
    <rPh sb="43" eb="44">
      <t>テン</t>
    </rPh>
    <phoneticPr fontId="23"/>
  </si>
  <si>
    <t>(1)
受益者
（ニーズ）</t>
    <rPh sb="4" eb="7">
      <t>ジュエキシャ</t>
    </rPh>
    <phoneticPr fontId="2"/>
  </si>
  <si>
    <t>事前計画の目標値を達成【達成状況100％以上～120%未満】することができた。または、目標値をやや下回った【達成状況80%以上～100%未満】が、想定外の成果の波及効果があった。</t>
    <phoneticPr fontId="21"/>
  </si>
  <si>
    <t>事業の
新規性</t>
    <rPh sb="0" eb="2">
      <t>ジギョウ</t>
    </rPh>
    <rPh sb="4" eb="5">
      <t>シン</t>
    </rPh>
    <rPh sb="5" eb="6">
      <t>キ</t>
    </rPh>
    <rPh sb="6" eb="7">
      <t>セイ</t>
    </rPh>
    <phoneticPr fontId="2"/>
  </si>
  <si>
    <t>【就労支援機器の整備】</t>
    <rPh sb="1" eb="5">
      <t>シュウロウシエン</t>
    </rPh>
    <rPh sb="5" eb="7">
      <t>キキ</t>
    </rPh>
    <rPh sb="8" eb="10">
      <t>セイビ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</si>
</sst>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_);[Red]\(#,##0\)"/>
    <numFmt numFmtId="178" formatCode="0_ "/>
    <numFmt numFmtId="179" formatCode="0_ ;[Red]\-0\ "/>
    <numFmt numFmtId="180" formatCode="[$-411]ggge&quot;年&quot;m&quot;月&quot;d&quot;日&quot;;@"/>
  </numFmts>
  <fonts count="4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0"/>
      <name val="ＭＳ Ｐゴシック"/>
      <family val="3"/>
      <charset val="128"/>
    </font>
    <font>
      <b/>
      <sz val="10"/>
      <color indexed="8"/>
      <name val="ＭＳ Ｐゴシック"/>
      <family val="3"/>
      <charset val="128"/>
    </font>
    <font>
      <sz val="6"/>
      <name val="ＭＳ Ｐゴシック"/>
      <family val="3"/>
      <charset val="128"/>
    </font>
    <font>
      <b/>
      <sz val="11"/>
      <name val="ＭＳ Ｐゴシック"/>
      <family val="3"/>
      <charset val="128"/>
    </font>
    <font>
      <sz val="9"/>
      <color indexed="8"/>
      <name val="ＭＳ Ｐゴシック"/>
      <family val="3"/>
      <charset val="128"/>
    </font>
    <font>
      <b/>
      <sz val="10"/>
      <name val="ＭＳ Ｐゴシック"/>
      <family val="3"/>
      <charset val="128"/>
    </font>
    <font>
      <sz val="8"/>
      <name val="ＭＳ Ｐゴシック"/>
      <family val="3"/>
      <charset val="128"/>
    </font>
    <font>
      <sz val="20"/>
      <color indexed="8"/>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0"/>
      <name val="ＭＳ Ｐゴシック"/>
      <family val="3"/>
      <charset val="128"/>
      <scheme val="minor"/>
    </font>
    <font>
      <sz val="8"/>
      <color theme="1"/>
      <name val="ＭＳ Ｐゴシック"/>
      <family val="3"/>
      <charset val="128"/>
      <scheme val="minor"/>
    </font>
    <font>
      <sz val="8"/>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sz val="9"/>
      <color rgb="FF000000"/>
      <name val="MS UI Gothic"/>
      <family val="3"/>
      <charset val="128"/>
    </font>
    <font>
      <sz val="6"/>
      <name val="ＭＳ Ｐゴシック"/>
      <family val="2"/>
      <charset val="128"/>
      <scheme val="minor"/>
    </font>
    <font>
      <sz val="16"/>
      <color indexed="8"/>
      <name val="ＭＳ Ｐゴシック"/>
      <family val="3"/>
      <charset val="128"/>
    </font>
    <font>
      <b/>
      <sz val="16"/>
      <color indexed="8"/>
      <name val="ＭＳ Ｐゴシック"/>
      <family val="3"/>
      <charset val="128"/>
    </font>
    <font>
      <sz val="11"/>
      <color indexed="8"/>
      <name val="ＭＳ Ｐ明朝"/>
      <family val="1"/>
      <charset val="128"/>
    </font>
    <font>
      <b/>
      <sz val="11"/>
      <color indexed="8"/>
      <name val="ＭＳ Ｐゴシック"/>
      <family val="3"/>
      <charset val="128"/>
    </font>
    <font>
      <b/>
      <sz val="28"/>
      <name val="ＭＳ Ｐゴシック"/>
      <family val="3"/>
      <charset val="128"/>
    </font>
    <font>
      <sz val="12"/>
      <color indexed="8"/>
      <name val="ＭＳ Ｐゴシック"/>
      <family val="3"/>
      <charset val="128"/>
    </font>
    <font>
      <b/>
      <sz val="11"/>
      <name val="ＭＳ Ｐゴシック"/>
      <family val="3"/>
      <charset val="128"/>
      <scheme val="minor"/>
    </font>
    <font>
      <b/>
      <sz val="24"/>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1"/>
      <color theme="1"/>
      <name val="Meiryo UI"/>
      <family val="3"/>
      <charset val="128"/>
    </font>
    <font>
      <sz val="9"/>
      <color theme="1"/>
      <name val="Meiryo UI"/>
      <family val="3"/>
      <charset val="128"/>
    </font>
    <font>
      <sz val="8"/>
      <color theme="1"/>
      <name val="Meiryo UI"/>
      <family val="3"/>
      <charset val="128"/>
    </font>
    <font>
      <sz val="12"/>
      <color theme="1"/>
      <name val="ＭＳ Ｐゴシック"/>
      <family val="3"/>
      <charset val="128"/>
      <scheme val="minor"/>
    </font>
    <font>
      <sz val="8"/>
      <color rgb="FFFF0000"/>
      <name val="ＭＳ Ｐゴシック"/>
      <family val="3"/>
      <charset val="128"/>
    </font>
    <font>
      <u/>
      <sz val="11"/>
      <color rgb="FF0000FF"/>
      <name val="ＭＳ Ｐゴシック"/>
      <family val="3"/>
      <charset val="128"/>
      <scheme val="minor"/>
    </font>
    <font>
      <b/>
      <u/>
      <sz val="11"/>
      <color rgb="FF0000FF"/>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gray0625"/>
    </fill>
    <fill>
      <patternFill patternType="solid">
        <fgColor theme="3"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style="thin">
        <color indexed="64"/>
      </top>
      <bottom style="hair">
        <color indexed="64"/>
      </bottom>
      <diagonal/>
    </border>
  </borders>
  <cellStyleXfs count="12">
    <xf numFmtId="0" fontId="0"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5" fillId="0" borderId="0" applyFont="0" applyFill="0" applyBorder="0" applyAlignment="0" applyProtection="0"/>
    <xf numFmtId="0" fontId="14" fillId="0" borderId="0">
      <alignment vertical="center"/>
    </xf>
    <xf numFmtId="0" fontId="5" fillId="0" borderId="0"/>
    <xf numFmtId="0" fontId="14"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xf numFmtId="0" fontId="42" fillId="0" borderId="0" applyNumberFormat="0" applyFill="0" applyBorder="0" applyAlignment="0" applyProtection="0">
      <alignment vertical="center"/>
    </xf>
  </cellStyleXfs>
  <cellXfs count="360">
    <xf numFmtId="0" fontId="0" fillId="0" borderId="0" xfId="0">
      <alignment vertical="center"/>
    </xf>
    <xf numFmtId="0" fontId="15" fillId="0" borderId="0" xfId="0" applyFont="1">
      <alignment vertical="center"/>
    </xf>
    <xf numFmtId="0" fontId="6" fillId="0" borderId="0" xfId="0" applyFont="1">
      <alignment vertical="center"/>
    </xf>
    <xf numFmtId="0" fontId="11" fillId="0" borderId="0" xfId="0" applyFont="1">
      <alignment vertical="center"/>
    </xf>
    <xf numFmtId="0" fontId="17" fillId="0" borderId="0" xfId="0" applyFont="1">
      <alignment vertical="center"/>
    </xf>
    <xf numFmtId="0" fontId="6" fillId="0" borderId="0" xfId="0" applyFont="1" applyAlignment="1">
      <alignment horizontal="center" vertical="center"/>
    </xf>
    <xf numFmtId="0" fontId="3" fillId="0" borderId="16" xfId="4" applyFont="1" applyBorder="1" applyAlignment="1">
      <alignment horizontal="center" vertical="center"/>
    </xf>
    <xf numFmtId="0" fontId="3" fillId="0" borderId="29" xfId="4" applyFont="1" applyBorder="1" applyAlignment="1">
      <alignment horizontal="center" vertical="center" shrinkToFit="1"/>
    </xf>
    <xf numFmtId="0" fontId="3" fillId="0" borderId="15" xfId="4" applyFont="1" applyBorder="1" applyAlignment="1">
      <alignment horizontal="center" vertical="center" shrinkToFit="1"/>
    </xf>
    <xf numFmtId="0" fontId="6" fillId="0" borderId="29" xfId="0" applyFont="1" applyBorder="1" applyAlignment="1">
      <alignment horizontal="center" vertical="center"/>
    </xf>
    <xf numFmtId="0" fontId="37" fillId="0" borderId="0" xfId="0" applyFont="1">
      <alignment vertical="center"/>
    </xf>
    <xf numFmtId="0" fontId="38" fillId="0" borderId="0" xfId="0" applyFont="1" applyAlignment="1">
      <alignment vertical="center" shrinkToFit="1"/>
    </xf>
    <xf numFmtId="0" fontId="38" fillId="0" borderId="0" xfId="0" applyFont="1" applyAlignment="1">
      <alignment horizontal="left" vertical="center" shrinkToFit="1"/>
    </xf>
    <xf numFmtId="49" fontId="15" fillId="0" borderId="0" xfId="0" applyNumberFormat="1" applyFont="1">
      <alignment vertical="center"/>
    </xf>
    <xf numFmtId="0" fontId="37" fillId="0" borderId="5" xfId="0" applyFont="1" applyBorder="1">
      <alignment vertical="center"/>
    </xf>
    <xf numFmtId="0" fontId="38" fillId="0" borderId="5" xfId="0" applyFont="1" applyBorder="1" applyAlignment="1">
      <alignment vertical="center" shrinkToFit="1"/>
    </xf>
    <xf numFmtId="0" fontId="0" fillId="0" borderId="5" xfId="0" applyBorder="1">
      <alignment vertical="center"/>
    </xf>
    <xf numFmtId="0" fontId="15" fillId="0" borderId="5" xfId="0" applyFont="1" applyBorder="1">
      <alignment vertical="center"/>
    </xf>
    <xf numFmtId="0" fontId="38" fillId="0" borderId="3" xfId="0" applyFont="1" applyBorder="1" applyAlignment="1">
      <alignment vertical="center" shrinkToFit="1"/>
    </xf>
    <xf numFmtId="0" fontId="0" fillId="0" borderId="3" xfId="0" applyBorder="1">
      <alignment vertical="center"/>
    </xf>
    <xf numFmtId="0" fontId="15" fillId="0" borderId="3" xfId="0" applyFont="1" applyBorder="1">
      <alignment vertical="center"/>
    </xf>
    <xf numFmtId="0" fontId="37" fillId="0" borderId="2" xfId="0" applyFont="1" applyBorder="1" applyAlignment="1">
      <alignment vertical="center" textRotation="255"/>
    </xf>
    <xf numFmtId="0" fontId="38" fillId="0" borderId="2" xfId="0" applyFont="1" applyBorder="1" applyAlignment="1">
      <alignment vertical="center" shrinkToFit="1"/>
    </xf>
    <xf numFmtId="0" fontId="0" fillId="0" borderId="2" xfId="0" applyBorder="1">
      <alignment vertical="center"/>
    </xf>
    <xf numFmtId="0" fontId="15" fillId="0" borderId="2" xfId="0" applyFont="1" applyBorder="1">
      <alignment vertical="center"/>
    </xf>
    <xf numFmtId="0" fontId="37" fillId="0" borderId="2" xfId="0" applyFont="1" applyBorder="1">
      <alignment vertical="center"/>
    </xf>
    <xf numFmtId="0" fontId="38" fillId="0" borderId="0" xfId="0" applyFont="1" applyAlignment="1">
      <alignment horizontal="left" vertical="center"/>
    </xf>
    <xf numFmtId="0" fontId="38" fillId="0" borderId="5" xfId="0" applyFont="1" applyBorder="1" applyAlignment="1">
      <alignment horizontal="left" vertical="center"/>
    </xf>
    <xf numFmtId="0" fontId="38" fillId="2" borderId="0" xfId="0" applyFont="1" applyFill="1" applyAlignment="1">
      <alignment horizontal="left" vertical="center"/>
    </xf>
    <xf numFmtId="0" fontId="38" fillId="0" borderId="3" xfId="0" applyFont="1" applyBorder="1" applyAlignment="1">
      <alignment horizontal="left" vertical="center"/>
    </xf>
    <xf numFmtId="0" fontId="38" fillId="0" borderId="2" xfId="0" applyFont="1" applyBorder="1" applyAlignment="1">
      <alignment horizontal="left" vertical="center"/>
    </xf>
    <xf numFmtId="0" fontId="37" fillId="0" borderId="0" xfId="0" applyFont="1" applyAlignment="1">
      <alignment horizontal="center" vertical="center" textRotation="255"/>
    </xf>
    <xf numFmtId="0" fontId="20" fillId="0" borderId="0" xfId="0" applyFont="1">
      <alignment vertical="center"/>
    </xf>
    <xf numFmtId="0" fontId="20" fillId="0" borderId="5" xfId="0" applyFont="1" applyBorder="1">
      <alignment vertical="center"/>
    </xf>
    <xf numFmtId="0" fontId="38" fillId="5" borderId="0" xfId="0" applyFont="1" applyFill="1" applyAlignment="1">
      <alignment horizontal="left" vertical="center"/>
    </xf>
    <xf numFmtId="0" fontId="38" fillId="5" borderId="3" xfId="0" applyFont="1" applyFill="1" applyBorder="1" applyAlignment="1">
      <alignment horizontal="left" vertical="center"/>
    </xf>
    <xf numFmtId="0" fontId="38" fillId="5" borderId="5" xfId="0" applyFont="1" applyFill="1" applyBorder="1" applyAlignment="1">
      <alignment horizontal="left" vertical="center"/>
    </xf>
    <xf numFmtId="9" fontId="38" fillId="0" borderId="0" xfId="0" applyNumberFormat="1" applyFont="1" applyAlignment="1">
      <alignment horizontal="left"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shrinkToFit="1"/>
    </xf>
    <xf numFmtId="0" fontId="6" fillId="0" borderId="1" xfId="0" applyFont="1" applyBorder="1" applyAlignment="1">
      <alignment vertical="center" wrapText="1"/>
    </xf>
    <xf numFmtId="0" fontId="6" fillId="0" borderId="1" xfId="0" applyFont="1" applyBorder="1" applyProtection="1">
      <alignment vertical="center"/>
      <protection locked="0"/>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lignment vertical="center"/>
    </xf>
    <xf numFmtId="0" fontId="15" fillId="0" borderId="1" xfId="0" applyFont="1" applyBorder="1" applyAlignment="1">
      <alignment horizontal="center" vertical="center"/>
    </xf>
    <xf numFmtId="0" fontId="6" fillId="0" borderId="1" xfId="0" applyFont="1" applyBorder="1" applyAlignment="1">
      <alignment vertical="center" shrinkToFit="1"/>
    </xf>
    <xf numFmtId="0" fontId="6" fillId="0" borderId="8" xfId="0" applyFont="1" applyBorder="1" applyAlignment="1">
      <alignment vertical="center" shrinkToFit="1"/>
    </xf>
    <xf numFmtId="38" fontId="4" fillId="0" borderId="0" xfId="1" applyFont="1" applyFill="1" applyBorder="1" applyAlignment="1" applyProtection="1">
      <alignment vertical="top" wrapText="1"/>
    </xf>
    <xf numFmtId="176" fontId="15" fillId="0" borderId="0" xfId="1" applyNumberFormat="1" applyFont="1" applyFill="1" applyBorder="1" applyAlignment="1" applyProtection="1">
      <alignment vertical="center"/>
    </xf>
    <xf numFmtId="0" fontId="6" fillId="0" borderId="3" xfId="0" applyFont="1" applyBorder="1">
      <alignment vertical="center"/>
    </xf>
    <xf numFmtId="0" fontId="3" fillId="0" borderId="0" xfId="7">
      <alignment vertical="center"/>
    </xf>
    <xf numFmtId="0" fontId="16" fillId="0" borderId="3" xfId="0" applyFont="1" applyBorder="1" applyAlignment="1">
      <alignment wrapText="1"/>
    </xf>
    <xf numFmtId="0" fontId="0" fillId="0" borderId="0" xfId="0" applyAlignment="1">
      <alignment horizontal="center"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6" fillId="0" borderId="31" xfId="0" applyFont="1" applyBorder="1" applyAlignment="1">
      <alignment horizontal="center" vertical="center" wrapText="1"/>
    </xf>
    <xf numFmtId="0" fontId="35" fillId="0" borderId="6" xfId="0" applyFont="1" applyBorder="1" applyAlignment="1">
      <alignment horizontal="left" vertical="center" wrapText="1" indent="1"/>
    </xf>
    <xf numFmtId="0" fontId="36" fillId="3" borderId="31" xfId="0" applyFont="1" applyFill="1" applyBorder="1" applyAlignment="1">
      <alignment horizontal="center" vertical="center" wrapText="1"/>
    </xf>
    <xf numFmtId="0" fontId="35" fillId="3" borderId="6" xfId="0" applyFont="1" applyFill="1" applyBorder="1" applyAlignment="1">
      <alignment horizontal="left" vertical="center" wrapText="1" indent="1"/>
    </xf>
    <xf numFmtId="0" fontId="15" fillId="0" borderId="1" xfId="0" applyFont="1" applyBorder="1" applyAlignment="1">
      <alignment horizontal="center" vertical="center" shrinkToFit="1"/>
    </xf>
    <xf numFmtId="0" fontId="37" fillId="0" borderId="3" xfId="0" applyFont="1" applyBorder="1" applyAlignment="1">
      <alignment horizontal="center" vertical="center" textRotation="255"/>
    </xf>
    <xf numFmtId="0" fontId="37" fillId="0" borderId="0" xfId="0" applyFont="1" applyAlignment="1">
      <alignment horizontal="center" vertical="center" textRotation="255"/>
    </xf>
    <xf numFmtId="0" fontId="37" fillId="0" borderId="5" xfId="0" applyFont="1" applyBorder="1" applyAlignment="1">
      <alignment horizontal="center" vertical="center" textRotation="255"/>
    </xf>
    <xf numFmtId="0" fontId="39" fillId="0" borderId="0" xfId="0" applyFont="1" applyAlignment="1">
      <alignment horizontal="center" vertical="center" textRotation="255" wrapText="1"/>
    </xf>
    <xf numFmtId="0" fontId="6" fillId="0" borderId="1"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6" fillId="0" borderId="39" xfId="0" applyFont="1" applyBorder="1" applyAlignment="1" applyProtection="1">
      <alignment horizontal="center" vertical="center"/>
      <protection locked="0"/>
    </xf>
    <xf numFmtId="0" fontId="6" fillId="0" borderId="40" xfId="0" applyFont="1" applyBorder="1" applyAlignment="1" applyProtection="1">
      <alignment horizontal="center" vertical="center"/>
      <protection locked="0"/>
    </xf>
    <xf numFmtId="55" fontId="6" fillId="0" borderId="1" xfId="0" applyNumberFormat="1" applyFont="1" applyBorder="1" applyAlignment="1">
      <alignment horizontal="center" vertical="center"/>
    </xf>
    <xf numFmtId="0" fontId="43" fillId="0" borderId="9" xfId="11" applyFont="1" applyFill="1" applyBorder="1" applyAlignment="1" applyProtection="1">
      <alignment horizontal="left" vertical="center" indent="1"/>
    </xf>
    <xf numFmtId="0" fontId="43" fillId="0" borderId="2" xfId="11" applyFont="1" applyFill="1" applyBorder="1" applyAlignment="1" applyProtection="1">
      <alignment horizontal="left" vertical="center" indent="1"/>
    </xf>
    <xf numFmtId="0" fontId="43" fillId="0" borderId="6" xfId="11" applyFont="1" applyFill="1" applyBorder="1" applyAlignment="1" applyProtection="1">
      <alignment horizontal="left" vertical="center" indent="1"/>
    </xf>
    <xf numFmtId="0" fontId="6"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9" xfId="0" applyFont="1" applyBorder="1" applyAlignment="1">
      <alignment horizontal="left" vertical="center" wrapText="1" indent="1"/>
    </xf>
    <xf numFmtId="0" fontId="6" fillId="0" borderId="2" xfId="0" applyFont="1" applyBorder="1" applyAlignment="1">
      <alignment horizontal="left" vertical="center" indent="1"/>
    </xf>
    <xf numFmtId="0" fontId="6" fillId="0" borderId="6" xfId="0" applyFont="1" applyBorder="1" applyAlignment="1">
      <alignment horizontal="left" vertical="center" indent="1"/>
    </xf>
    <xf numFmtId="0" fontId="6" fillId="0" borderId="8"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pplyProtection="1">
      <alignment horizontal="left" vertical="center" indent="1" shrinkToFit="1"/>
      <protection locked="0"/>
    </xf>
    <xf numFmtId="0" fontId="6" fillId="0" borderId="2"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9" xfId="0" applyFont="1" applyBorder="1" applyAlignment="1">
      <alignment horizontal="left" vertical="center" indent="1"/>
    </xf>
    <xf numFmtId="0" fontId="6" fillId="0" borderId="9" xfId="0" applyFont="1" applyBorder="1" applyAlignment="1" applyProtection="1">
      <alignment horizontal="left" vertical="center" wrapText="1" indent="1"/>
      <protection locked="0"/>
    </xf>
    <xf numFmtId="0" fontId="6" fillId="0" borderId="2" xfId="0" applyFont="1" applyBorder="1" applyAlignment="1" applyProtection="1">
      <alignment horizontal="left" vertical="center" wrapText="1" indent="1"/>
      <protection locked="0"/>
    </xf>
    <xf numFmtId="0" fontId="6" fillId="0" borderId="6" xfId="0" applyFont="1" applyBorder="1" applyAlignment="1" applyProtection="1">
      <alignment horizontal="left" vertical="center" wrapText="1" indent="1"/>
      <protection locked="0"/>
    </xf>
    <xf numFmtId="49" fontId="30" fillId="0" borderId="5" xfId="0" applyNumberFormat="1" applyFont="1" applyBorder="1">
      <alignment vertical="center"/>
    </xf>
    <xf numFmtId="0" fontId="17" fillId="0" borderId="10" xfId="0" applyFont="1" applyBorder="1" applyAlignment="1" applyProtection="1">
      <alignment horizontal="left" vertical="center" wrapText="1" indent="1"/>
      <protection locked="0"/>
    </xf>
    <xf numFmtId="0" fontId="17" fillId="0" borderId="3" xfId="0" applyFont="1" applyBorder="1" applyAlignment="1" applyProtection="1">
      <alignment horizontal="left" vertical="center" wrapText="1" indent="1"/>
      <protection locked="0"/>
    </xf>
    <xf numFmtId="0" fontId="17" fillId="0" borderId="4" xfId="0" applyFont="1" applyBorder="1" applyAlignment="1" applyProtection="1">
      <alignment horizontal="left" vertical="center" wrapText="1" indent="1"/>
      <protection locked="0"/>
    </xf>
    <xf numFmtId="0" fontId="17" fillId="0" borderId="11" xfId="0" applyFont="1" applyBorder="1" applyAlignment="1" applyProtection="1">
      <alignment horizontal="left" vertical="center" wrapText="1" indent="1"/>
      <protection locked="0"/>
    </xf>
    <xf numFmtId="0" fontId="17" fillId="0" borderId="7" xfId="0" applyFont="1" applyBorder="1" applyAlignment="1" applyProtection="1">
      <alignment horizontal="left" vertical="center" wrapText="1" indent="1"/>
      <protection locked="0"/>
    </xf>
    <xf numFmtId="0" fontId="17" fillId="0" borderId="12" xfId="0" applyFont="1" applyBorder="1" applyAlignment="1" applyProtection="1">
      <alignment horizontal="left" vertical="center" wrapText="1" indent="1"/>
      <protection locked="0"/>
    </xf>
    <xf numFmtId="0" fontId="17" fillId="0" borderId="5" xfId="0" applyFont="1" applyBorder="1" applyAlignment="1" applyProtection="1">
      <alignment horizontal="left" vertical="center" wrapText="1" indent="1"/>
      <protection locked="0"/>
    </xf>
    <xf numFmtId="0" fontId="17" fillId="0" borderId="13" xfId="0" applyFont="1" applyBorder="1" applyAlignment="1" applyProtection="1">
      <alignment horizontal="left" vertical="center" wrapText="1" indent="1"/>
      <protection locked="0"/>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2" xfId="0" applyFont="1" applyBorder="1" applyAlignment="1">
      <alignment horizontal="left" vertical="center" shrinkToFit="1"/>
    </xf>
    <xf numFmtId="0" fontId="16" fillId="0" borderId="5" xfId="0" applyFont="1" applyBorder="1" applyAlignment="1">
      <alignment horizontal="left" vertical="center"/>
    </xf>
    <xf numFmtId="0" fontId="15" fillId="0" borderId="14" xfId="0" applyFont="1" applyBorder="1" applyAlignment="1">
      <alignment horizontal="left" vertical="center"/>
    </xf>
    <xf numFmtId="0" fontId="15" fillId="0" borderId="2" xfId="0" applyFont="1" applyBorder="1" applyAlignment="1">
      <alignment horizontal="left" vertical="center"/>
    </xf>
    <xf numFmtId="0" fontId="15" fillId="0" borderId="6" xfId="0" applyFont="1" applyBorder="1" applyAlignment="1">
      <alignment horizontal="left" vertical="center"/>
    </xf>
    <xf numFmtId="0" fontId="6" fillId="0" borderId="14" xfId="0" applyFont="1" applyBorder="1" applyAlignment="1">
      <alignment horizontal="left" vertical="center"/>
    </xf>
    <xf numFmtId="0" fontId="6" fillId="0" borderId="2" xfId="0" applyFont="1" applyBorder="1" applyAlignment="1">
      <alignment horizontal="left" vertical="center"/>
    </xf>
    <xf numFmtId="0" fontId="6" fillId="0" borderId="6" xfId="0" applyFont="1" applyBorder="1" applyAlignment="1">
      <alignment horizontal="left" vertical="center"/>
    </xf>
    <xf numFmtId="0" fontId="6" fillId="0" borderId="1" xfId="0" applyFont="1" applyBorder="1" applyAlignment="1">
      <alignment horizontal="center" vertical="center" shrinkToFit="1"/>
    </xf>
    <xf numFmtId="0" fontId="15" fillId="0" borderId="10" xfId="0" applyFont="1" applyBorder="1" applyAlignment="1" applyProtection="1">
      <alignment horizontal="left" vertical="center" wrapText="1" indent="1"/>
      <protection locked="0"/>
    </xf>
    <xf numFmtId="0" fontId="15" fillId="0" borderId="3" xfId="0" applyFont="1" applyBorder="1" applyAlignment="1" applyProtection="1">
      <alignment horizontal="left" vertical="center" wrapText="1" indent="1"/>
      <protection locked="0"/>
    </xf>
    <xf numFmtId="0" fontId="15" fillId="0" borderId="4" xfId="0" applyFont="1" applyBorder="1" applyAlignment="1" applyProtection="1">
      <alignment horizontal="left" vertical="center" wrapText="1" indent="1"/>
      <protection locked="0"/>
    </xf>
    <xf numFmtId="0" fontId="15" fillId="0" borderId="11" xfId="0" applyFont="1" applyBorder="1" applyAlignment="1" applyProtection="1">
      <alignment horizontal="left" vertical="center" wrapText="1" indent="1"/>
      <protection locked="0"/>
    </xf>
    <xf numFmtId="0" fontId="15" fillId="0" borderId="7" xfId="0" applyFont="1" applyBorder="1" applyAlignment="1" applyProtection="1">
      <alignment horizontal="left" vertical="center" wrapText="1" indent="1"/>
      <protection locked="0"/>
    </xf>
    <xf numFmtId="0" fontId="15" fillId="0" borderId="12" xfId="0" applyFont="1" applyBorder="1" applyAlignment="1" applyProtection="1">
      <alignment horizontal="left" vertical="center" wrapText="1" indent="1"/>
      <protection locked="0"/>
    </xf>
    <xf numFmtId="0" fontId="15" fillId="0" borderId="5" xfId="0" applyFont="1" applyBorder="1" applyAlignment="1" applyProtection="1">
      <alignment horizontal="left" vertical="center" wrapText="1" indent="1"/>
      <protection locked="0"/>
    </xf>
    <xf numFmtId="0" fontId="15" fillId="0" borderId="13" xfId="0" applyFont="1" applyBorder="1" applyAlignment="1" applyProtection="1">
      <alignment horizontal="left" vertical="center" wrapText="1" indent="1"/>
      <protection locked="0"/>
    </xf>
    <xf numFmtId="0" fontId="16" fillId="0" borderId="5" xfId="0" applyFont="1" applyBorder="1" applyAlignment="1">
      <alignment horizontal="left" vertical="center" wrapText="1"/>
    </xf>
    <xf numFmtId="0" fontId="5" fillId="0" borderId="9" xfId="0" applyFont="1" applyBorder="1" applyAlignment="1" applyProtection="1">
      <alignment horizontal="center" vertical="center" shrinkToFit="1"/>
      <protection locked="0"/>
    </xf>
    <xf numFmtId="0" fontId="5" fillId="0" borderId="2" xfId="0" applyFont="1" applyBorder="1" applyAlignment="1" applyProtection="1">
      <alignment horizontal="center" vertical="center" shrinkToFit="1"/>
      <protection locked="0"/>
    </xf>
    <xf numFmtId="0" fontId="5" fillId="0" borderId="10" xfId="0" applyFont="1" applyBorder="1" applyAlignment="1" applyProtection="1">
      <alignment horizontal="center" vertical="center" shrinkToFit="1"/>
      <protection locked="0"/>
    </xf>
    <xf numFmtId="0" fontId="5" fillId="0" borderId="3" xfId="0" applyFont="1" applyBorder="1" applyAlignment="1" applyProtection="1">
      <alignment horizontal="center" vertical="center" shrinkToFit="1"/>
      <protection locked="0"/>
    </xf>
    <xf numFmtId="179" fontId="5" fillId="3" borderId="17" xfId="0" applyNumberFormat="1" applyFont="1" applyFill="1" applyBorder="1" applyAlignment="1">
      <alignment horizontal="center" vertical="center" shrinkToFit="1"/>
    </xf>
    <xf numFmtId="0" fontId="5" fillId="3" borderId="18" xfId="0" applyFont="1" applyFill="1" applyBorder="1" applyAlignment="1">
      <alignment horizontal="center" vertical="center" shrinkToFit="1"/>
    </xf>
    <xf numFmtId="0" fontId="12" fillId="4" borderId="8" xfId="0" applyFont="1" applyFill="1" applyBorder="1" applyAlignment="1">
      <alignment horizontal="center" vertical="center" shrinkToFit="1"/>
    </xf>
    <xf numFmtId="0" fontId="12" fillId="4" borderId="36" xfId="0" applyFont="1" applyFill="1" applyBorder="1" applyAlignment="1">
      <alignment horizontal="center" vertical="center" shrinkToFit="1"/>
    </xf>
    <xf numFmtId="0" fontId="12" fillId="4" borderId="37" xfId="0" applyFont="1" applyFill="1" applyBorder="1" applyAlignment="1">
      <alignment horizontal="center" vertical="center" shrinkToFit="1"/>
    </xf>
    <xf numFmtId="179" fontId="5" fillId="0" borderId="1" xfId="1" applyNumberFormat="1" applyFont="1" applyFill="1" applyBorder="1" applyAlignment="1" applyProtection="1">
      <alignment horizontal="center" vertical="center" shrinkToFit="1"/>
      <protection locked="0"/>
    </xf>
    <xf numFmtId="177" fontId="6" fillId="4" borderId="1" xfId="0" applyNumberFormat="1" applyFont="1" applyFill="1" applyBorder="1" applyAlignment="1">
      <alignment horizontal="center" vertical="center" shrinkToFit="1"/>
    </xf>
    <xf numFmtId="177" fontId="6" fillId="4" borderId="9" xfId="0" applyNumberFormat="1" applyFont="1" applyFill="1" applyBorder="1" applyAlignment="1">
      <alignment horizontal="center" vertical="center" shrinkToFit="1"/>
    </xf>
    <xf numFmtId="0" fontId="6" fillId="4" borderId="1" xfId="0" applyFont="1" applyFill="1" applyBorder="1" applyAlignment="1">
      <alignment horizontal="center" vertical="center" wrapText="1"/>
    </xf>
    <xf numFmtId="0" fontId="12" fillId="4" borderId="1" xfId="0" applyFont="1" applyFill="1" applyBorder="1" applyAlignment="1">
      <alignment horizontal="center" vertical="center" shrinkToFit="1"/>
    </xf>
    <xf numFmtId="0" fontId="6" fillId="0" borderId="19"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1" xfId="0" applyFont="1" applyBorder="1" applyAlignment="1">
      <alignment horizontal="center" vertical="center"/>
    </xf>
    <xf numFmtId="55" fontId="4" fillId="0" borderId="9" xfId="0" applyNumberFormat="1" applyFont="1" applyBorder="1" applyAlignment="1">
      <alignment horizontal="center" vertical="center"/>
    </xf>
    <xf numFmtId="55" fontId="4" fillId="0" borderId="2" xfId="0" applyNumberFormat="1" applyFont="1" applyBorder="1" applyAlignment="1">
      <alignment horizontal="center" vertical="center"/>
    </xf>
    <xf numFmtId="0" fontId="6" fillId="0" borderId="10" xfId="7" applyFont="1" applyBorder="1" applyAlignment="1" applyProtection="1">
      <alignment horizontal="left" vertical="center" wrapText="1" indent="1"/>
      <protection locked="0"/>
    </xf>
    <xf numFmtId="0" fontId="6" fillId="0" borderId="3" xfId="7" applyFont="1" applyBorder="1" applyAlignment="1" applyProtection="1">
      <alignment horizontal="left" vertical="center" wrapText="1" indent="1"/>
      <protection locked="0"/>
    </xf>
    <xf numFmtId="0" fontId="6" fillId="0" borderId="4" xfId="7" applyFont="1" applyBorder="1" applyAlignment="1" applyProtection="1">
      <alignment horizontal="left" vertical="center" wrapText="1" indent="1"/>
      <protection locked="0"/>
    </xf>
    <xf numFmtId="0" fontId="6" fillId="0" borderId="11" xfId="7" applyFont="1" applyBorder="1" applyAlignment="1" applyProtection="1">
      <alignment horizontal="left" vertical="center" wrapText="1" indent="1"/>
      <protection locked="0"/>
    </xf>
    <xf numFmtId="0" fontId="6" fillId="0" borderId="7" xfId="7" applyFont="1" applyBorder="1" applyAlignment="1" applyProtection="1">
      <alignment horizontal="left" vertical="center" wrapText="1" indent="1"/>
      <protection locked="0"/>
    </xf>
    <xf numFmtId="0" fontId="6" fillId="0" borderId="12" xfId="7" applyFont="1" applyBorder="1" applyAlignment="1" applyProtection="1">
      <alignment horizontal="left" vertical="center" wrapText="1" indent="1"/>
      <protection locked="0"/>
    </xf>
    <xf numFmtId="0" fontId="6" fillId="0" borderId="5" xfId="7" applyFont="1" applyBorder="1" applyAlignment="1" applyProtection="1">
      <alignment horizontal="left" vertical="center" wrapText="1" indent="1"/>
      <protection locked="0"/>
    </xf>
    <xf numFmtId="0" fontId="6" fillId="0" borderId="13" xfId="7" applyFont="1" applyBorder="1" applyAlignment="1" applyProtection="1">
      <alignment horizontal="left" vertical="center" wrapText="1" indent="1"/>
      <protection locked="0"/>
    </xf>
    <xf numFmtId="0" fontId="9" fillId="0" borderId="10" xfId="7" applyFont="1" applyBorder="1" applyAlignment="1">
      <alignment horizontal="center" vertical="center" wrapText="1"/>
    </xf>
    <xf numFmtId="0" fontId="9" fillId="0" borderId="3" xfId="7" applyFont="1" applyBorder="1" applyAlignment="1">
      <alignment horizontal="center" vertical="center" wrapText="1"/>
    </xf>
    <xf numFmtId="0" fontId="9" fillId="0" borderId="4" xfId="7" applyFont="1" applyBorder="1" applyAlignment="1">
      <alignment horizontal="center" vertical="center" wrapText="1"/>
    </xf>
    <xf numFmtId="0" fontId="28" fillId="0" borderId="21" xfId="7" applyFont="1" applyBorder="1" applyAlignment="1" applyProtection="1">
      <alignment horizontal="center" vertical="center" wrapText="1"/>
      <protection locked="0"/>
    </xf>
    <xf numFmtId="0" fontId="28" fillId="0" borderId="22" xfId="7" applyFont="1" applyBorder="1" applyAlignment="1" applyProtection="1">
      <alignment horizontal="center" vertical="center" wrapText="1"/>
      <protection locked="0"/>
    </xf>
    <xf numFmtId="0" fontId="28" fillId="0" borderId="23" xfId="7" applyFont="1" applyBorder="1" applyAlignment="1" applyProtection="1">
      <alignment horizontal="center" vertical="center" wrapText="1"/>
      <protection locked="0"/>
    </xf>
    <xf numFmtId="0" fontId="28" fillId="0" borderId="11" xfId="7" applyFont="1" applyBorder="1" applyAlignment="1" applyProtection="1">
      <alignment horizontal="center" vertical="center" wrapText="1"/>
      <protection locked="0"/>
    </xf>
    <xf numFmtId="0" fontId="28" fillId="0" borderId="7" xfId="7" applyFont="1" applyBorder="1" applyAlignment="1" applyProtection="1">
      <alignment horizontal="center" vertical="center" wrapText="1"/>
      <protection locked="0"/>
    </xf>
    <xf numFmtId="0" fontId="28" fillId="0" borderId="12" xfId="7" applyFont="1" applyBorder="1" applyAlignment="1" applyProtection="1">
      <alignment horizontal="center" vertical="center" wrapText="1"/>
      <protection locked="0"/>
    </xf>
    <xf numFmtId="0" fontId="28" fillId="0" borderId="5" xfId="7" applyFont="1" applyBorder="1" applyAlignment="1" applyProtection="1">
      <alignment horizontal="center" vertical="center" wrapText="1"/>
      <protection locked="0"/>
    </xf>
    <xf numFmtId="0" fontId="28" fillId="0" borderId="13" xfId="7" applyFont="1" applyBorder="1" applyAlignment="1" applyProtection="1">
      <alignment horizontal="center" vertical="center" wrapText="1"/>
      <protection locked="0"/>
    </xf>
    <xf numFmtId="0" fontId="6" fillId="0" borderId="10" xfId="7" applyFont="1" applyBorder="1" applyAlignment="1">
      <alignment horizontal="center" vertical="center" wrapText="1"/>
    </xf>
    <xf numFmtId="0" fontId="6" fillId="0" borderId="4" xfId="7" applyFont="1" applyBorder="1" applyAlignment="1">
      <alignment horizontal="center" vertical="center" wrapText="1"/>
    </xf>
    <xf numFmtId="0" fontId="6" fillId="0" borderId="11" xfId="7" applyFont="1" applyBorder="1" applyAlignment="1">
      <alignment horizontal="center" vertical="center" wrapText="1"/>
    </xf>
    <xf numFmtId="0" fontId="6" fillId="0" borderId="7" xfId="7" applyFont="1" applyBorder="1" applyAlignment="1">
      <alignment horizontal="center" vertical="center" wrapText="1"/>
    </xf>
    <xf numFmtId="0" fontId="6" fillId="0" borderId="12" xfId="7" applyFont="1" applyBorder="1" applyAlignment="1">
      <alignment horizontal="center" vertical="center" wrapText="1"/>
    </xf>
    <xf numFmtId="0" fontId="6" fillId="0" borderId="13" xfId="7" applyFont="1" applyBorder="1" applyAlignment="1">
      <alignment horizontal="center" vertical="center" wrapText="1"/>
    </xf>
    <xf numFmtId="0" fontId="6" fillId="0" borderId="3" xfId="7" applyFont="1" applyBorder="1" applyAlignment="1">
      <alignment horizontal="center" vertical="center" wrapText="1"/>
    </xf>
    <xf numFmtId="0" fontId="6" fillId="0" borderId="5" xfId="7" applyFont="1" applyBorder="1" applyAlignment="1">
      <alignment horizontal="center" vertical="center" wrapText="1"/>
    </xf>
    <xf numFmtId="0" fontId="6" fillId="0" borderId="14" xfId="0" applyFont="1" applyBorder="1">
      <alignment vertical="center"/>
    </xf>
    <xf numFmtId="0" fontId="6" fillId="0" borderId="2" xfId="0" applyFont="1" applyBorder="1">
      <alignment vertical="center"/>
    </xf>
    <xf numFmtId="0" fontId="6" fillId="0" borderId="6" xfId="0" applyFont="1" applyBorder="1">
      <alignment vertical="center"/>
    </xf>
    <xf numFmtId="0" fontId="4" fillId="0" borderId="10" xfId="7" applyFont="1" applyBorder="1" applyAlignment="1" applyProtection="1">
      <alignment horizontal="left" vertical="center" wrapText="1" indent="1"/>
      <protection locked="0"/>
    </xf>
    <xf numFmtId="0" fontId="4" fillId="0" borderId="3" xfId="7" applyFont="1" applyBorder="1" applyAlignment="1" applyProtection="1">
      <alignment horizontal="left" vertical="center" wrapText="1" indent="1"/>
      <protection locked="0"/>
    </xf>
    <xf numFmtId="0" fontId="4" fillId="0" borderId="4" xfId="7" applyFont="1" applyBorder="1" applyAlignment="1" applyProtection="1">
      <alignment horizontal="left" vertical="center" wrapText="1" indent="1"/>
      <protection locked="0"/>
    </xf>
    <xf numFmtId="0" fontId="4" fillId="0" borderId="11" xfId="7" applyFont="1" applyBorder="1" applyAlignment="1" applyProtection="1">
      <alignment horizontal="left" vertical="center" wrapText="1" indent="1"/>
      <protection locked="0"/>
    </xf>
    <xf numFmtId="0" fontId="4" fillId="0" borderId="7" xfId="7" applyFont="1" applyBorder="1" applyAlignment="1" applyProtection="1">
      <alignment horizontal="left" vertical="center" wrapText="1" indent="1"/>
      <protection locked="0"/>
    </xf>
    <xf numFmtId="0" fontId="4" fillId="0" borderId="12" xfId="7" applyFont="1" applyBorder="1" applyAlignment="1" applyProtection="1">
      <alignment horizontal="left" vertical="center" wrapText="1" indent="1"/>
      <protection locked="0"/>
    </xf>
    <xf numFmtId="0" fontId="4" fillId="0" borderId="5" xfId="7" applyFont="1" applyBorder="1" applyAlignment="1" applyProtection="1">
      <alignment horizontal="left" vertical="center" wrapText="1" indent="1"/>
      <protection locked="0"/>
    </xf>
    <xf numFmtId="0" fontId="4" fillId="0" borderId="13" xfId="7" applyFont="1" applyBorder="1" applyAlignment="1" applyProtection="1">
      <alignment horizontal="left" vertical="center" wrapText="1" indent="1"/>
      <protection locked="0"/>
    </xf>
    <xf numFmtId="0" fontId="16" fillId="0" borderId="5" xfId="0" applyFont="1" applyBorder="1" applyAlignment="1">
      <alignment vertical="center" wrapText="1"/>
    </xf>
    <xf numFmtId="0" fontId="9" fillId="0" borderId="5" xfId="0" applyFont="1" applyBorder="1">
      <alignment vertical="center"/>
    </xf>
    <xf numFmtId="0" fontId="16" fillId="0" borderId="5" xfId="0" applyFont="1" applyBorder="1">
      <alignment vertical="center"/>
    </xf>
    <xf numFmtId="0" fontId="6" fillId="0" borderId="26" xfId="7" applyFont="1" applyBorder="1" applyAlignment="1">
      <alignment horizontal="left" vertical="center"/>
    </xf>
    <xf numFmtId="0" fontId="6" fillId="0" borderId="27" xfId="7" applyFont="1" applyBorder="1" applyAlignment="1">
      <alignment horizontal="left" vertical="center"/>
    </xf>
    <xf numFmtId="0" fontId="6" fillId="0" borderId="28" xfId="7" applyFont="1" applyBorder="1" applyAlignment="1">
      <alignment horizontal="left" vertical="center"/>
    </xf>
    <xf numFmtId="0" fontId="6" fillId="0" borderId="26" xfId="7" applyFont="1" applyBorder="1" applyAlignment="1">
      <alignment horizontal="left" vertical="center" shrinkToFit="1"/>
    </xf>
    <xf numFmtId="0" fontId="6" fillId="0" borderId="27" xfId="7" applyFont="1" applyBorder="1" applyAlignment="1">
      <alignment horizontal="left" vertical="center" shrinkToFit="1"/>
    </xf>
    <xf numFmtId="0" fontId="6" fillId="0" borderId="28" xfId="7" applyFont="1" applyBorder="1" applyAlignment="1">
      <alignment horizontal="left" vertical="center" shrinkToFit="1"/>
    </xf>
    <xf numFmtId="0" fontId="6" fillId="0" borderId="21" xfId="7" applyFont="1" applyBorder="1" applyAlignment="1" applyProtection="1">
      <alignment horizontal="left" vertical="center" wrapText="1"/>
      <protection locked="0"/>
    </xf>
    <xf numFmtId="0" fontId="6" fillId="0" borderId="22" xfId="7" applyFont="1" applyBorder="1" applyAlignment="1" applyProtection="1">
      <alignment horizontal="left" vertical="center" wrapText="1"/>
      <protection locked="0"/>
    </xf>
    <xf numFmtId="0" fontId="6" fillId="0" borderId="23" xfId="7" applyFont="1" applyBorder="1" applyAlignment="1" applyProtection="1">
      <alignment horizontal="left" vertical="center" wrapText="1"/>
      <protection locked="0"/>
    </xf>
    <xf numFmtId="0" fontId="6" fillId="0" borderId="11" xfId="7" applyFont="1" applyBorder="1" applyAlignment="1" applyProtection="1">
      <alignment horizontal="left" vertical="center" wrapText="1"/>
      <protection locked="0"/>
    </xf>
    <xf numFmtId="0" fontId="6" fillId="0" borderId="7" xfId="7" applyFont="1" applyBorder="1" applyAlignment="1" applyProtection="1">
      <alignment horizontal="left" vertical="center" wrapText="1"/>
      <protection locked="0"/>
    </xf>
    <xf numFmtId="0" fontId="6" fillId="0" borderId="12" xfId="7" applyFont="1" applyBorder="1" applyAlignment="1" applyProtection="1">
      <alignment horizontal="left" vertical="center" wrapText="1"/>
      <protection locked="0"/>
    </xf>
    <xf numFmtId="0" fontId="6" fillId="0" borderId="5" xfId="7" applyFont="1" applyBorder="1" applyAlignment="1" applyProtection="1">
      <alignment horizontal="left" vertical="center" wrapText="1"/>
      <protection locked="0"/>
    </xf>
    <xf numFmtId="0" fontId="6" fillId="0" borderId="13" xfId="7" applyFont="1" applyBorder="1" applyAlignment="1" applyProtection="1">
      <alignment horizontal="left" vertical="center" wrapText="1"/>
      <protection locked="0"/>
    </xf>
    <xf numFmtId="9" fontId="4" fillId="0" borderId="21" xfId="7" applyNumberFormat="1" applyFont="1" applyBorder="1" applyAlignment="1" applyProtection="1">
      <alignment horizontal="left" vertical="center" wrapText="1"/>
      <protection locked="0"/>
    </xf>
    <xf numFmtId="9" fontId="4" fillId="0" borderId="22" xfId="7" applyNumberFormat="1" applyFont="1" applyBorder="1" applyAlignment="1" applyProtection="1">
      <alignment horizontal="left" vertical="center" wrapText="1"/>
      <protection locked="0"/>
    </xf>
    <xf numFmtId="9" fontId="4" fillId="0" borderId="23" xfId="7" applyNumberFormat="1" applyFont="1" applyBorder="1" applyAlignment="1" applyProtection="1">
      <alignment horizontal="left" vertical="center" wrapText="1"/>
      <protection locked="0"/>
    </xf>
    <xf numFmtId="9" fontId="4" fillId="0" borderId="11" xfId="7" applyNumberFormat="1" applyFont="1" applyBorder="1" applyAlignment="1" applyProtection="1">
      <alignment horizontal="left" vertical="center" wrapText="1"/>
      <protection locked="0"/>
    </xf>
    <xf numFmtId="9" fontId="4" fillId="0" borderId="7" xfId="7" applyNumberFormat="1" applyFont="1" applyBorder="1" applyAlignment="1" applyProtection="1">
      <alignment horizontal="left" vertical="center" wrapText="1"/>
      <protection locked="0"/>
    </xf>
    <xf numFmtId="9" fontId="4" fillId="0" borderId="12" xfId="7" applyNumberFormat="1" applyFont="1" applyBorder="1" applyAlignment="1" applyProtection="1">
      <alignment horizontal="left" vertical="center" wrapText="1"/>
      <protection locked="0"/>
    </xf>
    <xf numFmtId="9" fontId="4" fillId="0" borderId="5" xfId="7" applyNumberFormat="1" applyFont="1" applyBorder="1" applyAlignment="1" applyProtection="1">
      <alignment horizontal="left" vertical="center" wrapText="1"/>
      <protection locked="0"/>
    </xf>
    <xf numFmtId="9" fontId="4" fillId="0" borderId="13" xfId="7" applyNumberFormat="1" applyFont="1" applyBorder="1" applyAlignment="1" applyProtection="1">
      <alignment horizontal="left" vertical="center" wrapText="1"/>
      <protection locked="0"/>
    </xf>
    <xf numFmtId="0" fontId="4" fillId="0" borderId="21" xfId="7" applyFont="1" applyBorder="1" applyAlignment="1" applyProtection="1">
      <alignment horizontal="left" vertical="center" wrapText="1" indent="1"/>
      <protection locked="0"/>
    </xf>
    <xf numFmtId="0" fontId="4" fillId="0" borderId="22" xfId="7" applyFont="1" applyBorder="1" applyAlignment="1" applyProtection="1">
      <alignment horizontal="left" vertical="center" wrapText="1" indent="1"/>
      <protection locked="0"/>
    </xf>
    <xf numFmtId="0" fontId="4" fillId="0" borderId="23" xfId="7" applyFont="1" applyBorder="1" applyAlignment="1" applyProtection="1">
      <alignment horizontal="left" vertical="center" wrapText="1" indent="1"/>
      <protection locked="0"/>
    </xf>
    <xf numFmtId="0" fontId="15" fillId="0" borderId="1" xfId="0" applyFont="1" applyBorder="1" applyAlignment="1" applyProtection="1">
      <alignment horizontal="left" vertical="center" wrapText="1" indent="1"/>
      <protection locked="0"/>
    </xf>
    <xf numFmtId="0" fontId="15" fillId="0" borderId="14" xfId="0" applyFont="1" applyBorder="1" applyAlignment="1">
      <alignment horizontal="center" vertical="center"/>
    </xf>
    <xf numFmtId="0" fontId="15" fillId="0" borderId="2" xfId="0" applyFont="1" applyBorder="1" applyAlignment="1">
      <alignment horizontal="center" vertical="center"/>
    </xf>
    <xf numFmtId="0" fontId="15" fillId="0" borderId="14" xfId="0" applyFont="1" applyBorder="1">
      <alignment vertical="center"/>
    </xf>
    <xf numFmtId="0" fontId="15" fillId="0" borderId="2" xfId="0" applyFont="1" applyBorder="1">
      <alignment vertical="center"/>
    </xf>
    <xf numFmtId="0" fontId="15" fillId="0" borderId="6" xfId="0" applyFont="1" applyBorder="1">
      <alignment vertical="center"/>
    </xf>
    <xf numFmtId="0" fontId="3" fillId="0" borderId="14" xfId="4" applyFont="1" applyBorder="1" applyAlignment="1">
      <alignment horizontal="center" vertical="center"/>
    </xf>
    <xf numFmtId="0" fontId="3" fillId="0" borderId="2" xfId="4" applyFont="1" applyBorder="1" applyAlignment="1">
      <alignment horizontal="center" vertical="center"/>
    </xf>
    <xf numFmtId="0" fontId="0" fillId="0" borderId="2" xfId="0" applyBorder="1" applyAlignment="1">
      <alignment horizontal="center" vertical="center"/>
    </xf>
    <xf numFmtId="0" fontId="3" fillId="0" borderId="14" xfId="4" applyFont="1" applyBorder="1" applyAlignment="1" applyProtection="1">
      <alignment horizontal="center" vertical="center" wrapText="1" shrinkToFit="1"/>
      <protection locked="0"/>
    </xf>
    <xf numFmtId="0" fontId="3" fillId="0" borderId="2" xfId="4" applyFont="1" applyBorder="1" applyAlignment="1" applyProtection="1">
      <alignment horizontal="center" vertical="center" wrapText="1" shrinkToFit="1"/>
      <protection locked="0"/>
    </xf>
    <xf numFmtId="0" fontId="0" fillId="0" borderId="2"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5" fillId="0" borderId="1" xfId="0" applyFont="1" applyBorder="1" applyAlignment="1">
      <alignment horizontal="center" vertical="center"/>
    </xf>
    <xf numFmtId="0" fontId="6" fillId="0" borderId="9" xfId="0" applyFont="1" applyBorder="1" applyAlignment="1" applyProtection="1">
      <alignment horizontal="left" vertical="center" indent="1"/>
      <protection locked="0"/>
    </xf>
    <xf numFmtId="0" fontId="6" fillId="0" borderId="2" xfId="0" applyFont="1" applyBorder="1" applyAlignment="1" applyProtection="1">
      <alignment horizontal="left" vertical="center" indent="1"/>
      <protection locked="0"/>
    </xf>
    <xf numFmtId="0" fontId="6" fillId="0" borderId="6" xfId="0" applyFont="1" applyBorder="1" applyAlignment="1" applyProtection="1">
      <alignment horizontal="left" vertical="center" indent="1"/>
      <protection locked="0"/>
    </xf>
    <xf numFmtId="0" fontId="0" fillId="0" borderId="9"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15" fillId="0" borderId="9" xfId="0" applyFont="1" applyBorder="1" applyAlignment="1" applyProtection="1">
      <alignment horizontal="left" vertical="center" wrapText="1" indent="1" shrinkToFit="1"/>
      <protection locked="0"/>
    </xf>
    <xf numFmtId="0" fontId="15" fillId="0" borderId="2" xfId="0" applyFont="1" applyBorder="1" applyAlignment="1" applyProtection="1">
      <alignment horizontal="left" vertical="center" wrapText="1" indent="1" shrinkToFit="1"/>
      <protection locked="0"/>
    </xf>
    <xf numFmtId="0" fontId="15" fillId="0" borderId="6" xfId="0" applyFont="1" applyBorder="1" applyAlignment="1" applyProtection="1">
      <alignment horizontal="left" vertical="center" wrapText="1" indent="1" shrinkToFit="1"/>
      <protection locked="0"/>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0" fillId="0" borderId="6" xfId="0" applyBorder="1" applyAlignment="1">
      <alignment horizontal="center" vertical="center" wrapText="1"/>
    </xf>
    <xf numFmtId="0" fontId="15" fillId="0" borderId="9" xfId="0" applyFont="1" applyBorder="1" applyAlignment="1">
      <alignment horizontal="center" vertical="center" shrinkToFit="1"/>
    </xf>
    <xf numFmtId="0" fontId="15" fillId="0" borderId="2" xfId="0" applyFont="1" applyBorder="1" applyAlignment="1">
      <alignment horizontal="center" vertical="center" shrinkToFit="1"/>
    </xf>
    <xf numFmtId="0" fontId="40" fillId="0" borderId="2" xfId="0" applyFont="1" applyBorder="1" applyAlignment="1">
      <alignment horizontal="center" vertical="center" shrinkToFit="1"/>
    </xf>
    <xf numFmtId="0" fontId="40" fillId="0" borderId="16" xfId="0" applyFont="1" applyBorder="1" applyAlignment="1">
      <alignment horizontal="center" vertical="center" shrinkToFit="1"/>
    </xf>
    <xf numFmtId="0" fontId="15" fillId="0" borderId="14" xfId="0" applyFont="1" applyBorder="1" applyAlignment="1" applyProtection="1">
      <alignment horizontal="left" vertical="center" wrapText="1" indent="1"/>
      <protection locked="0"/>
    </xf>
    <xf numFmtId="0" fontId="15" fillId="0" borderId="2" xfId="0" applyFont="1" applyBorder="1" applyAlignment="1" applyProtection="1">
      <alignment horizontal="left" vertical="center" wrapText="1" indent="1"/>
      <protection locked="0"/>
    </xf>
    <xf numFmtId="0" fontId="15" fillId="0" borderId="6" xfId="0" applyFont="1" applyBorder="1" applyAlignment="1" applyProtection="1">
      <alignment horizontal="left" vertical="center" wrapText="1" indent="1"/>
      <protection locked="0"/>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178" fontId="5" fillId="0" borderId="29" xfId="0" applyNumberFormat="1" applyFont="1" applyBorder="1" applyAlignment="1" applyProtection="1">
      <alignment horizontal="center" vertical="center"/>
      <protection locked="0"/>
    </xf>
    <xf numFmtId="0" fontId="4" fillId="0" borderId="9" xfId="4" applyFont="1" applyBorder="1" applyAlignment="1">
      <alignment horizontal="center" vertical="center"/>
    </xf>
    <xf numFmtId="0" fontId="4" fillId="0" borderId="2" xfId="4" applyFont="1" applyBorder="1" applyAlignment="1">
      <alignment horizontal="center" vertical="center"/>
    </xf>
    <xf numFmtId="0" fontId="4" fillId="0" borderId="16" xfId="4" applyFont="1" applyBorder="1" applyAlignment="1">
      <alignment horizontal="center" vertical="center"/>
    </xf>
    <xf numFmtId="49" fontId="3" fillId="0" borderId="14" xfId="4" applyNumberFormat="1" applyFont="1" applyBorder="1" applyAlignment="1" applyProtection="1">
      <alignment horizontal="center" vertical="center" shrinkToFit="1"/>
      <protection locked="0"/>
    </xf>
    <xf numFmtId="49" fontId="3" fillId="0" borderId="2" xfId="4" applyNumberFormat="1" applyFont="1" applyBorder="1" applyAlignment="1" applyProtection="1">
      <alignment horizontal="center" vertical="center" shrinkToFit="1"/>
      <protection locked="0"/>
    </xf>
    <xf numFmtId="0" fontId="4" fillId="0" borderId="9" xfId="4" applyFont="1" applyBorder="1" applyAlignment="1">
      <alignment horizontal="center" vertical="center" shrinkToFit="1"/>
    </xf>
    <xf numFmtId="0" fontId="4" fillId="0" borderId="2" xfId="4" applyFont="1" applyBorder="1" applyAlignment="1">
      <alignment horizontal="center" vertical="center" shrinkToFit="1"/>
    </xf>
    <xf numFmtId="0" fontId="4" fillId="0" borderId="16" xfId="4" applyFont="1" applyBorder="1" applyAlignment="1">
      <alignment horizontal="center" vertical="center" shrinkToFit="1"/>
    </xf>
    <xf numFmtId="0" fontId="4" fillId="0" borderId="14" xfId="4" applyFont="1" applyBorder="1" applyAlignment="1" applyProtection="1">
      <alignment horizontal="center" vertical="center" wrapText="1"/>
      <protection locked="0"/>
    </xf>
    <xf numFmtId="0" fontId="4" fillId="0" borderId="2" xfId="4" applyFont="1" applyBorder="1" applyAlignment="1" applyProtection="1">
      <alignment horizontal="center" vertical="center" wrapText="1"/>
      <protection locked="0"/>
    </xf>
    <xf numFmtId="0" fontId="4" fillId="0" borderId="6" xfId="4" applyFont="1" applyBorder="1" applyAlignment="1" applyProtection="1">
      <alignment horizontal="center" vertical="center" wrapText="1"/>
      <protection locked="0"/>
    </xf>
    <xf numFmtId="0" fontId="10" fillId="0" borderId="14" xfId="4" applyFont="1" applyBorder="1" applyAlignment="1">
      <alignment horizontal="center" vertical="center" wrapText="1" shrinkToFit="1"/>
    </xf>
    <xf numFmtId="0" fontId="10" fillId="0" borderId="2" xfId="4" applyFont="1" applyBorder="1" applyAlignment="1">
      <alignment horizontal="center" vertical="center" wrapText="1" shrinkToFit="1"/>
    </xf>
    <xf numFmtId="0" fontId="10" fillId="0" borderId="6" xfId="4" applyFont="1" applyBorder="1" applyAlignment="1">
      <alignment horizontal="center" vertical="center" wrapText="1" shrinkToFit="1"/>
    </xf>
    <xf numFmtId="0" fontId="3" fillId="0" borderId="14" xfId="4" applyFont="1" applyBorder="1" applyAlignment="1" applyProtection="1">
      <alignment horizontal="center" vertical="center" shrinkToFit="1"/>
      <protection locked="0"/>
    </xf>
    <xf numFmtId="0" fontId="3" fillId="0" borderId="16" xfId="4" applyFont="1" applyBorder="1" applyAlignment="1" applyProtection="1">
      <alignment horizontal="center" vertical="center" shrinkToFit="1"/>
      <protection locked="0"/>
    </xf>
    <xf numFmtId="0" fontId="4" fillId="0" borderId="14" xfId="4" applyFont="1" applyBorder="1" applyAlignment="1" applyProtection="1">
      <alignment horizontal="center" vertical="center" wrapText="1" shrinkToFit="1"/>
      <protection locked="0"/>
    </xf>
    <xf numFmtId="0" fontId="4" fillId="0" borderId="2" xfId="4" applyFont="1" applyBorder="1" applyAlignment="1" applyProtection="1">
      <alignment horizontal="center" vertical="center" wrapText="1" shrinkToFit="1"/>
      <protection locked="0"/>
    </xf>
    <xf numFmtId="0" fontId="4" fillId="0" borderId="6" xfId="4" applyFont="1" applyBorder="1" applyAlignment="1" applyProtection="1">
      <alignment horizontal="center" vertical="center" wrapText="1" shrinkToFit="1"/>
      <protection locked="0"/>
    </xf>
    <xf numFmtId="0" fontId="6" fillId="0" borderId="21" xfId="0" applyFont="1" applyBorder="1" applyAlignment="1" applyProtection="1">
      <alignment horizontal="left" vertical="center" wrapText="1" indent="1"/>
      <protection locked="0"/>
    </xf>
    <xf numFmtId="0" fontId="6" fillId="0" borderId="22" xfId="0" applyFont="1" applyBorder="1" applyAlignment="1" applyProtection="1">
      <alignment horizontal="left" vertical="center" wrapText="1" indent="1"/>
      <protection locked="0"/>
    </xf>
    <xf numFmtId="0" fontId="6" fillId="0" borderId="23" xfId="0" applyFont="1" applyBorder="1" applyAlignment="1" applyProtection="1">
      <alignment horizontal="left" vertical="center" wrapText="1" indent="1"/>
      <protection locked="0"/>
    </xf>
    <xf numFmtId="0" fontId="6" fillId="0" borderId="11" xfId="0" applyFont="1" applyBorder="1" applyAlignment="1" applyProtection="1">
      <alignment horizontal="left" vertical="center" wrapText="1" indent="1"/>
      <protection locked="0"/>
    </xf>
    <xf numFmtId="0" fontId="6" fillId="0" borderId="7" xfId="0" applyFont="1" applyBorder="1" applyAlignment="1" applyProtection="1">
      <alignment horizontal="left" vertical="center" wrapText="1" indent="1"/>
      <protection locked="0"/>
    </xf>
    <xf numFmtId="0" fontId="6" fillId="0" borderId="12" xfId="0" applyFont="1" applyBorder="1" applyAlignment="1" applyProtection="1">
      <alignment horizontal="left" vertical="center" wrapText="1" indent="1"/>
      <protection locked="0"/>
    </xf>
    <xf numFmtId="0" fontId="6" fillId="0" borderId="5" xfId="0" applyFont="1" applyBorder="1" applyAlignment="1" applyProtection="1">
      <alignment horizontal="left" vertical="center" wrapText="1" indent="1"/>
      <protection locked="0"/>
    </xf>
    <xf numFmtId="0" fontId="6" fillId="0" borderId="13" xfId="0" applyFont="1" applyBorder="1" applyAlignment="1" applyProtection="1">
      <alignment horizontal="left" vertical="center" wrapText="1" indent="1"/>
      <protection locked="0"/>
    </xf>
    <xf numFmtId="0" fontId="6" fillId="0" borderId="10"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1"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6" fillId="0" borderId="42"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55" fontId="4" fillId="0" borderId="6" xfId="0" applyNumberFormat="1" applyFont="1" applyBorder="1" applyAlignment="1">
      <alignment horizontal="center" vertical="center"/>
    </xf>
    <xf numFmtId="0" fontId="15" fillId="0" borderId="35" xfId="0" applyFont="1" applyBorder="1" applyAlignment="1">
      <alignment horizontal="center" vertical="center"/>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15" fillId="0" borderId="16" xfId="0" applyFont="1" applyBorder="1" applyAlignment="1">
      <alignment horizontal="center" vertical="center"/>
    </xf>
    <xf numFmtId="0" fontId="35" fillId="0" borderId="8" xfId="9" applyFont="1" applyBorder="1" applyAlignment="1">
      <alignment horizontal="center" vertical="center" wrapText="1"/>
    </xf>
    <xf numFmtId="0" fontId="35" fillId="0" borderId="24" xfId="9" applyFont="1" applyBorder="1" applyAlignment="1">
      <alignment horizontal="center" vertical="center" wrapText="1"/>
    </xf>
    <xf numFmtId="0" fontId="35" fillId="0" borderId="25" xfId="9" applyFont="1" applyBorder="1" applyAlignment="1">
      <alignment horizontal="center" vertical="center" wrapText="1"/>
    </xf>
    <xf numFmtId="0" fontId="35" fillId="0" borderId="30" xfId="9" applyFont="1" applyBorder="1" applyAlignment="1">
      <alignment horizontal="center" vertical="center" wrapText="1"/>
    </xf>
    <xf numFmtId="0" fontId="35" fillId="0" borderId="30" xfId="9" applyFont="1" applyBorder="1" applyAlignment="1">
      <alignment horizontal="center" vertical="center"/>
    </xf>
    <xf numFmtId="0" fontId="31" fillId="0" borderId="0" xfId="0" applyFont="1" applyAlignment="1">
      <alignment horizontal="left" vertical="center"/>
    </xf>
    <xf numFmtId="0" fontId="35" fillId="0" borderId="1" xfId="9" applyFont="1" applyBorder="1" applyAlignment="1">
      <alignment horizontal="center" vertical="center" wrapText="1"/>
    </xf>
    <xf numFmtId="0" fontId="35" fillId="0" borderId="32" xfId="9" applyFont="1" applyBorder="1" applyAlignment="1">
      <alignment horizontal="center" vertical="center" wrapText="1"/>
    </xf>
    <xf numFmtId="0" fontId="35" fillId="0" borderId="33" xfId="9" applyFont="1" applyBorder="1" applyAlignment="1">
      <alignment horizontal="center" vertical="center" wrapText="1"/>
    </xf>
    <xf numFmtId="0" fontId="35" fillId="0" borderId="34" xfId="9" applyFont="1" applyBorder="1" applyAlignment="1">
      <alignment horizontal="center" vertical="center" wrapText="1"/>
    </xf>
    <xf numFmtId="0" fontId="15" fillId="0" borderId="10" xfId="0" applyFont="1" applyBorder="1">
      <alignment vertical="center"/>
    </xf>
    <xf numFmtId="0" fontId="0" fillId="0" borderId="4" xfId="0" applyBorder="1">
      <alignment vertical="center"/>
    </xf>
    <xf numFmtId="0" fontId="6" fillId="0" borderId="11" xfId="0" applyFont="1" applyBorder="1">
      <alignment vertical="center"/>
    </xf>
    <xf numFmtId="0" fontId="6" fillId="0" borderId="7" xfId="0" applyFont="1" applyBorder="1">
      <alignment vertical="center"/>
    </xf>
    <xf numFmtId="0" fontId="13" fillId="0" borderId="0" xfId="4" applyFont="1" applyBorder="1" applyAlignment="1">
      <alignment horizontal="center" vertical="center" shrinkToFit="1"/>
    </xf>
    <xf numFmtId="0" fontId="15" fillId="0" borderId="11" xfId="0" applyFont="1" applyBorder="1">
      <alignment vertical="center"/>
    </xf>
    <xf numFmtId="0" fontId="15" fillId="0" borderId="7" xfId="0" applyFont="1" applyBorder="1">
      <alignment vertical="center"/>
    </xf>
    <xf numFmtId="0" fontId="13" fillId="0" borderId="0" xfId="4" applyFont="1" applyBorder="1" applyAlignment="1">
      <alignment horizontal="center" vertical="center" shrinkToFit="1"/>
    </xf>
    <xf numFmtId="0" fontId="17" fillId="0" borderId="11" xfId="0" applyFont="1" applyBorder="1">
      <alignment vertical="center"/>
    </xf>
    <xf numFmtId="0" fontId="24" fillId="0" borderId="0" xfId="4" applyFont="1" applyBorder="1">
      <alignment vertical="center"/>
    </xf>
    <xf numFmtId="0" fontId="3" fillId="0" borderId="0" xfId="4" applyFont="1" applyBorder="1">
      <alignment vertical="center"/>
    </xf>
    <xf numFmtId="0" fontId="11" fillId="0" borderId="7" xfId="0" applyFont="1" applyBorder="1">
      <alignment vertical="center"/>
    </xf>
    <xf numFmtId="0" fontId="25" fillId="0" borderId="0" xfId="4" applyFont="1" applyBorder="1">
      <alignment vertical="center"/>
    </xf>
    <xf numFmtId="0" fontId="4" fillId="0" borderId="0" xfId="4" applyFont="1" applyBorder="1">
      <alignment vertical="center"/>
    </xf>
    <xf numFmtId="180" fontId="26" fillId="0" borderId="0" xfId="4" applyNumberFormat="1" applyFont="1" applyBorder="1" applyAlignment="1">
      <alignment vertical="center" shrinkToFit="1"/>
    </xf>
    <xf numFmtId="0" fontId="26" fillId="0" borderId="0" xfId="4" applyFont="1" applyBorder="1" applyAlignment="1">
      <alignment vertical="center" shrinkToFit="1"/>
    </xf>
    <xf numFmtId="0" fontId="3" fillId="0" borderId="0" xfId="4" applyFont="1" applyBorder="1" applyAlignment="1">
      <alignment vertical="center" shrinkToFit="1"/>
    </xf>
    <xf numFmtId="0" fontId="26" fillId="0" borderId="0" xfId="4" applyFont="1" applyBorder="1" applyAlignment="1">
      <alignment vertical="center" wrapText="1" shrinkToFit="1"/>
    </xf>
    <xf numFmtId="0" fontId="9" fillId="0" borderId="0" xfId="0" applyFont="1" applyBorder="1">
      <alignment vertical="center"/>
    </xf>
    <xf numFmtId="0" fontId="15" fillId="0" borderId="0" xfId="0" applyFont="1" applyBorder="1" applyAlignment="1">
      <alignment horizontal="center" vertical="center"/>
    </xf>
    <xf numFmtId="0" fontId="15" fillId="0" borderId="0" xfId="0" applyFont="1" applyBorder="1" applyAlignment="1">
      <alignment horizontal="left" vertical="center" indent="1" shrinkToFit="1"/>
    </xf>
    <xf numFmtId="0" fontId="15" fillId="0" borderId="0" xfId="0" applyFont="1" applyBorder="1">
      <alignment vertical="center"/>
    </xf>
    <xf numFmtId="0" fontId="6" fillId="0" borderId="0" xfId="0" applyFont="1" applyBorder="1">
      <alignment vertical="center"/>
    </xf>
    <xf numFmtId="0" fontId="6" fillId="0" borderId="0" xfId="0" applyFont="1" applyBorder="1" applyAlignment="1">
      <alignment vertical="center" wrapText="1"/>
    </xf>
    <xf numFmtId="0" fontId="12" fillId="0" borderId="0" xfId="0" applyFont="1" applyBorder="1" applyAlignment="1">
      <alignment vertical="center" shrinkToFit="1"/>
    </xf>
    <xf numFmtId="55" fontId="4" fillId="0" borderId="0" xfId="0" applyNumberFormat="1" applyFont="1" applyBorder="1" applyAlignment="1">
      <alignment horizontal="center" vertical="center"/>
    </xf>
    <xf numFmtId="55" fontId="7" fillId="0" borderId="0" xfId="0" applyNumberFormat="1" applyFont="1" applyBorder="1" applyAlignment="1">
      <alignment horizontal="center" vertical="center"/>
    </xf>
    <xf numFmtId="0" fontId="7" fillId="0" borderId="0" xfId="0" applyFont="1" applyBorder="1" applyAlignment="1">
      <alignment horizontal="center" vertical="center"/>
    </xf>
    <xf numFmtId="0" fontId="15" fillId="0" borderId="0" xfId="0" applyFont="1" applyBorder="1" applyAlignment="1" applyProtection="1">
      <alignment horizontal="left" vertical="center" wrapText="1" indent="1"/>
      <protection locked="0"/>
    </xf>
    <xf numFmtId="0" fontId="0" fillId="0" borderId="0" xfId="0" applyBorder="1" applyAlignment="1">
      <alignment horizontal="center" vertical="center" wrapText="1"/>
    </xf>
    <xf numFmtId="0" fontId="0" fillId="0" borderId="0" xfId="0" applyBorder="1" applyAlignment="1">
      <alignment horizontal="center" vertical="center" wrapText="1"/>
    </xf>
    <xf numFmtId="0" fontId="20" fillId="0" borderId="0" xfId="0" applyFont="1" applyBorder="1">
      <alignment vertical="center"/>
    </xf>
    <xf numFmtId="0" fontId="6" fillId="0" borderId="0" xfId="0" applyFont="1" applyBorder="1" applyAlignment="1" applyProtection="1">
      <alignment horizontal="left" vertical="center" wrapText="1" indent="1"/>
      <protection locked="0"/>
    </xf>
    <xf numFmtId="0" fontId="16" fillId="0" borderId="0" xfId="0" applyFont="1" applyBorder="1" applyAlignment="1">
      <alignment vertical="center" wrapText="1"/>
    </xf>
    <xf numFmtId="0" fontId="3" fillId="0" borderId="11" xfId="7" applyBorder="1">
      <alignment vertical="center"/>
    </xf>
    <xf numFmtId="0" fontId="18" fillId="0" borderId="0" xfId="0" applyFont="1" applyBorder="1" applyAlignment="1">
      <alignment horizontal="center" vertical="center" wrapText="1"/>
    </xf>
    <xf numFmtId="0" fontId="9" fillId="0" borderId="0" xfId="7" applyFont="1" applyBorder="1" applyAlignment="1">
      <alignment vertical="center" wrapText="1"/>
    </xf>
    <xf numFmtId="0" fontId="3" fillId="0" borderId="7" xfId="7" applyBorder="1">
      <alignment vertical="center"/>
    </xf>
    <xf numFmtId="0" fontId="0" fillId="0" borderId="11" xfId="0" applyBorder="1">
      <alignment vertical="center"/>
    </xf>
    <xf numFmtId="0" fontId="11" fillId="0" borderId="0" xfId="7" applyFont="1" applyBorder="1" applyAlignment="1">
      <alignment vertical="center" wrapText="1"/>
    </xf>
    <xf numFmtId="0" fontId="6" fillId="0" borderId="0" xfId="7" applyFont="1" applyBorder="1" applyAlignment="1">
      <alignment horizontal="center" vertical="center" wrapText="1"/>
    </xf>
    <xf numFmtId="0" fontId="6" fillId="0" borderId="0" xfId="7" applyFont="1" applyBorder="1" applyAlignment="1" applyProtection="1">
      <alignment horizontal="left" vertical="center" wrapText="1" indent="1"/>
      <protection locked="0"/>
    </xf>
    <xf numFmtId="0" fontId="28" fillId="0" borderId="0" xfId="7" applyFont="1" applyBorder="1" applyAlignment="1" applyProtection="1">
      <alignment horizontal="center" vertical="center" wrapText="1"/>
      <protection locked="0"/>
    </xf>
    <xf numFmtId="0" fontId="6" fillId="0" borderId="0" xfId="7" applyFont="1" applyBorder="1" applyAlignment="1" applyProtection="1">
      <alignment horizontal="left" vertical="center" wrapText="1"/>
      <protection locked="0"/>
    </xf>
    <xf numFmtId="9" fontId="4" fillId="0" borderId="0" xfId="7" applyNumberFormat="1" applyFont="1" applyBorder="1" applyAlignment="1" applyProtection="1">
      <alignment horizontal="left" vertical="center" wrapText="1"/>
      <protection locked="0"/>
    </xf>
    <xf numFmtId="0" fontId="4" fillId="0" borderId="0" xfId="7" applyFont="1" applyBorder="1" applyAlignment="1" applyProtection="1">
      <alignment horizontal="left" vertical="center" wrapText="1" indent="1"/>
      <protection locked="0"/>
    </xf>
    <xf numFmtId="0" fontId="0" fillId="0" borderId="0" xfId="0" applyBorder="1">
      <alignment vertical="center"/>
    </xf>
    <xf numFmtId="0" fontId="6" fillId="0" borderId="0" xfId="0" applyFont="1" applyBorder="1" applyAlignment="1">
      <alignment horizontal="center" vertical="center"/>
    </xf>
    <xf numFmtId="0" fontId="17" fillId="0" borderId="0" xfId="0" applyFont="1" applyBorder="1" applyAlignment="1" applyProtection="1">
      <alignment horizontal="left" vertical="center" wrapText="1" indent="1"/>
      <protection locked="0"/>
    </xf>
    <xf numFmtId="0" fontId="15" fillId="0" borderId="11" xfId="0" applyFont="1" applyBorder="1" applyAlignment="1"/>
    <xf numFmtId="0" fontId="19" fillId="0" borderId="0" xfId="0" applyFont="1" applyBorder="1" applyAlignment="1">
      <alignment horizontal="center" vertical="center"/>
    </xf>
    <xf numFmtId="0" fontId="16" fillId="0" borderId="0" xfId="0" applyFont="1" applyBorder="1" applyAlignment="1">
      <alignment horizontal="left" vertical="center" wrapText="1"/>
    </xf>
    <xf numFmtId="0" fontId="16" fillId="0" borderId="0" xfId="0" applyFont="1" applyBorder="1">
      <alignment vertical="center"/>
    </xf>
    <xf numFmtId="0" fontId="15" fillId="0" borderId="0" xfId="0" applyFont="1" applyBorder="1" applyAlignment="1"/>
    <xf numFmtId="0" fontId="9" fillId="0" borderId="0" xfId="0" applyFont="1" applyBorder="1" applyAlignment="1">
      <alignment vertical="top" wrapText="1"/>
    </xf>
    <xf numFmtId="0" fontId="15" fillId="0" borderId="12" xfId="0" applyFont="1" applyBorder="1">
      <alignment vertical="center"/>
    </xf>
    <xf numFmtId="0" fontId="29" fillId="0" borderId="5" xfId="4" applyFont="1" applyBorder="1" applyAlignment="1">
      <alignment horizontal="right" vertical="top"/>
    </xf>
    <xf numFmtId="0" fontId="15" fillId="0" borderId="13" xfId="0" applyFont="1" applyBorder="1">
      <alignment vertical="center"/>
    </xf>
  </cellXfs>
  <cellStyles count="12">
    <cellStyle name="パーセント 2" xfId="10" xr:uid="{00000000-0005-0000-0000-000000000000}"/>
    <cellStyle name="ハイパーリンク" xfId="11" builtinId="8"/>
    <cellStyle name="桁区切り" xfId="1" builtinId="6"/>
    <cellStyle name="桁区切り 2" xfId="2" xr:uid="{00000000-0005-0000-0000-000003000000}"/>
    <cellStyle name="桁区切り 3" xfId="3" xr:uid="{00000000-0005-0000-0000-000004000000}"/>
    <cellStyle name="標準" xfId="0" builtinId="0"/>
    <cellStyle name="標準 2" xfId="4" xr:uid="{00000000-0005-0000-0000-000006000000}"/>
    <cellStyle name="標準 2 2" xfId="9" xr:uid="{00000000-0005-0000-0000-000007000000}"/>
    <cellStyle name="標準 3" xfId="5" xr:uid="{00000000-0005-0000-0000-000008000000}"/>
    <cellStyle name="標準 4" xfId="6" xr:uid="{00000000-0005-0000-0000-000009000000}"/>
    <cellStyle name="標準 5" xfId="7" xr:uid="{00000000-0005-0000-0000-00000A000000}"/>
    <cellStyle name="標準 6" xfId="8"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fmlaLink="集計!$C$51" lockText="1"/>
</file>

<file path=xl/ctrlProps/ctrlProp11.xml><?xml version="1.0" encoding="utf-8"?>
<formControlPr xmlns="http://schemas.microsoft.com/office/spreadsheetml/2009/9/main" objectType="CheckBox" fmlaLink="集計!$C$52" lockText="1"/>
</file>

<file path=xl/ctrlProps/ctrlProp12.xml><?xml version="1.0" encoding="utf-8"?>
<formControlPr xmlns="http://schemas.microsoft.com/office/spreadsheetml/2009/9/main" objectType="CheckBox" fmlaLink="集計!$C$54" lockText="1"/>
</file>

<file path=xl/ctrlProps/ctrlProp13.xml><?xml version="1.0" encoding="utf-8"?>
<formControlPr xmlns="http://schemas.microsoft.com/office/spreadsheetml/2009/9/main" objectType="CheckBox" fmlaLink="集計!$C$47" lockText="1"/>
</file>

<file path=xl/ctrlProps/ctrlProp14.xml><?xml version="1.0" encoding="utf-8"?>
<formControlPr xmlns="http://schemas.microsoft.com/office/spreadsheetml/2009/9/main" objectType="CheckBox" fmlaLink="集計!$C$53" lockText="1"/>
</file>

<file path=xl/ctrlProps/ctrlProp15.xml><?xml version="1.0" encoding="utf-8"?>
<formControlPr xmlns="http://schemas.microsoft.com/office/spreadsheetml/2009/9/main" objectType="CheckBox" fmlaLink="集計!$C$49" lockText="1"/>
</file>

<file path=xl/ctrlProps/ctrlProp16.xml><?xml version="1.0" encoding="utf-8"?>
<formControlPr xmlns="http://schemas.microsoft.com/office/spreadsheetml/2009/9/main" objectType="CheckBox" fmlaLink="集計!$C$55" lockText="1"/>
</file>

<file path=xl/ctrlProps/ctrlProp17.xml><?xml version="1.0" encoding="utf-8"?>
<formControlPr xmlns="http://schemas.microsoft.com/office/spreadsheetml/2009/9/main" objectType="Radio" firstButton="1" fmlaLink="集計!$C$15" lockText="1"/>
</file>

<file path=xl/ctrlProps/ctrlProp18.xml><?xml version="1.0" encoding="utf-8"?>
<formControlPr xmlns="http://schemas.microsoft.com/office/spreadsheetml/2009/9/main" objectType="Radio" lockText="1"/>
</file>

<file path=xl/ctrlProps/ctrlProp19.xml><?xml version="1.0" encoding="utf-8"?>
<formControlPr xmlns="http://schemas.microsoft.com/office/spreadsheetml/2009/9/main" objectType="Radio" lockText="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Radio" firstButton="1" fmlaLink="集計!$C$12"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3.xml><?xml version="1.0" encoding="utf-8"?>
<formControlPr xmlns="http://schemas.microsoft.com/office/spreadsheetml/2009/9/main" objectType="Radio" lockText="1"/>
</file>

<file path=xl/ctrlProps/ctrlProp24.xml><?xml version="1.0" encoding="utf-8"?>
<formControlPr xmlns="http://schemas.microsoft.com/office/spreadsheetml/2009/9/main" objectType="CheckBox" fmlaLink="集計!$C$18" lockText="1"/>
</file>

<file path=xl/ctrlProps/ctrlProp25.xml><?xml version="1.0" encoding="utf-8"?>
<formControlPr xmlns="http://schemas.microsoft.com/office/spreadsheetml/2009/9/main" objectType="CheckBox" fmlaLink="集計!$C$19" lockText="1"/>
</file>

<file path=xl/ctrlProps/ctrlProp26.xml><?xml version="1.0" encoding="utf-8"?>
<formControlPr xmlns="http://schemas.microsoft.com/office/spreadsheetml/2009/9/main" objectType="CheckBox" fmlaLink="集計!$C$20" lockText="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集計!$C$44" lockText="1"/>
</file>

<file path=xl/ctrlProps/ctrlProp5.xml><?xml version="1.0" encoding="utf-8"?>
<formControlPr xmlns="http://schemas.microsoft.com/office/spreadsheetml/2009/9/main" objectType="CheckBox" fmlaLink="集計!$C$45" lockText="1"/>
</file>

<file path=xl/ctrlProps/ctrlProp6.xml><?xml version="1.0" encoding="utf-8"?>
<formControlPr xmlns="http://schemas.microsoft.com/office/spreadsheetml/2009/9/main" objectType="CheckBox" fmlaLink="集計!$C$46" lockText="1"/>
</file>

<file path=xl/ctrlProps/ctrlProp7.xml><?xml version="1.0" encoding="utf-8"?>
<formControlPr xmlns="http://schemas.microsoft.com/office/spreadsheetml/2009/9/main" objectType="CheckBox" fmlaLink="集計!$C$48" lockText="1"/>
</file>

<file path=xl/ctrlProps/ctrlProp8.xml><?xml version="1.0" encoding="utf-8"?>
<formControlPr xmlns="http://schemas.microsoft.com/office/spreadsheetml/2009/9/main" objectType="CheckBox" fmlaLink="集計!$C$56" lockText="1"/>
</file>

<file path=xl/ctrlProps/ctrlProp9.xml><?xml version="1.0" encoding="utf-8"?>
<formControlPr xmlns="http://schemas.microsoft.com/office/spreadsheetml/2009/9/main" objectType="CheckBox" fmlaLink="集計!$C$50" lockText="1"/>
</file>

<file path=xl/drawings/drawing1.xml><?xml version="1.0" encoding="utf-8"?>
<xdr:wsDr xmlns:xdr="http://schemas.openxmlformats.org/drawingml/2006/spreadsheetDrawing" xmlns:a="http://schemas.openxmlformats.org/drawingml/2006/main">
  <xdr:twoCellAnchor editAs="oneCell">
    <xdr:from>
      <xdr:col>9</xdr:col>
      <xdr:colOff>0</xdr:colOff>
      <xdr:row>4</xdr:row>
      <xdr:rowOff>0</xdr:rowOff>
    </xdr:from>
    <xdr:to>
      <xdr:col>55</xdr:col>
      <xdr:colOff>114300</xdr:colOff>
      <xdr:row>4</xdr:row>
      <xdr:rowOff>171450</xdr:rowOff>
    </xdr:to>
    <xdr:sp macro="" textlink="">
      <xdr:nvSpPr>
        <xdr:cNvPr id="2" name="Group Box 5" hidden="1">
          <a:extLst>
            <a:ext uri="{FF2B5EF4-FFF2-40B4-BE49-F238E27FC236}">
              <a16:creationId xmlns:a16="http://schemas.microsoft.com/office/drawing/2014/main" id="{00000000-0008-0000-0100-000002000000}"/>
            </a:ext>
          </a:extLst>
        </xdr:cNvPr>
        <xdr:cNvSpPr/>
      </xdr:nvSpPr>
      <xdr:spPr>
        <a:xfrm>
          <a:off x="2905125" y="3657600"/>
          <a:ext cx="10325100" cy="171450"/>
        </a:xfrm>
        <a:prstGeom prst="rect">
          <a:avLst/>
        </a:prstGeom>
      </xdr:spPr>
      <xdr:txBody>
        <a:bodyPr vertOverflow="clip" wrap="non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0000"/>
              </a:solidFill>
              <a:effectLst/>
              <a:uLnTx/>
              <a:uFillTx/>
              <a:latin typeface="MS UI Gothic"/>
              <a:ea typeface="MS UI Gothic"/>
            </a:rPr>
            <a:t>グループ 5</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mc:AlternateContent xmlns:mc="http://schemas.openxmlformats.org/markup-compatibility/2006">
    <mc:Choice xmlns:a14="http://schemas.microsoft.com/office/drawing/2010/main" Requires="a14">
      <xdr:twoCellAnchor editAs="oneCell">
        <xdr:from>
          <xdr:col>22</xdr:col>
          <xdr:colOff>0</xdr:colOff>
          <xdr:row>4</xdr:row>
          <xdr:rowOff>0</xdr:rowOff>
        </xdr:from>
        <xdr:to>
          <xdr:col>45</xdr:col>
          <xdr:colOff>146050</xdr:colOff>
          <xdr:row>4</xdr:row>
          <xdr:rowOff>184150</xdr:rowOff>
        </xdr:to>
        <xdr:sp macro="" textlink="">
          <xdr:nvSpPr>
            <xdr:cNvPr id="50177" name="Group Box 1" hidden="1">
              <a:extLst>
                <a:ext uri="{63B3BB69-23CF-44E3-9099-C40C66FF867C}">
                  <a14:compatExt spid="_x0000_s50177"/>
                </a:ext>
                <a:ext uri="{FF2B5EF4-FFF2-40B4-BE49-F238E27FC236}">
                  <a16:creationId xmlns:a16="http://schemas.microsoft.com/office/drawing/2014/main" id="{00000000-0008-0000-0100-000001C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xdr:row>
          <xdr:rowOff>0</xdr:rowOff>
        </xdr:from>
        <xdr:to>
          <xdr:col>44</xdr:col>
          <xdr:colOff>266700</xdr:colOff>
          <xdr:row>4</xdr:row>
          <xdr:rowOff>184150</xdr:rowOff>
        </xdr:to>
        <xdr:sp macro="" textlink="">
          <xdr:nvSpPr>
            <xdr:cNvPr id="50178" name="Group Box 2" hidden="1">
              <a:extLst>
                <a:ext uri="{63B3BB69-23CF-44E3-9099-C40C66FF867C}">
                  <a14:compatExt spid="_x0000_s50178"/>
                </a:ext>
                <a:ext uri="{FF2B5EF4-FFF2-40B4-BE49-F238E27FC236}">
                  <a16:creationId xmlns:a16="http://schemas.microsoft.com/office/drawing/2014/main" id="{00000000-0008-0000-0100-000002C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10</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69850</xdr:colOff>
          <xdr:row>8</xdr:row>
          <xdr:rowOff>298450</xdr:rowOff>
        </xdr:from>
        <xdr:to>
          <xdr:col>50</xdr:col>
          <xdr:colOff>101600</xdr:colOff>
          <xdr:row>10</xdr:row>
          <xdr:rowOff>254000</xdr:rowOff>
        </xdr:to>
        <xdr:sp macro="" textlink="">
          <xdr:nvSpPr>
            <xdr:cNvPr id="48133" name="Group Box 5" hidden="1">
              <a:extLst>
                <a:ext uri="{63B3BB69-23CF-44E3-9099-C40C66FF867C}">
                  <a14:compatExt spid="_x0000_s48133"/>
                </a:ext>
                <a:ext uri="{FF2B5EF4-FFF2-40B4-BE49-F238E27FC236}">
                  <a16:creationId xmlns:a16="http://schemas.microsoft.com/office/drawing/2014/main" id="{00000000-0008-0000-0200-000005B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38</xdr:row>
          <xdr:rowOff>0</xdr:rowOff>
        </xdr:from>
        <xdr:to>
          <xdr:col>11</xdr:col>
          <xdr:colOff>6350</xdr:colOff>
          <xdr:row>39</xdr:row>
          <xdr:rowOff>25400</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0200-00000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39</xdr:row>
          <xdr:rowOff>0</xdr:rowOff>
        </xdr:from>
        <xdr:to>
          <xdr:col>11</xdr:col>
          <xdr:colOff>6350</xdr:colOff>
          <xdr:row>40</xdr:row>
          <xdr:rowOff>25400</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0200-00000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39</xdr:row>
          <xdr:rowOff>336550</xdr:rowOff>
        </xdr:from>
        <xdr:to>
          <xdr:col>11</xdr:col>
          <xdr:colOff>6350</xdr:colOff>
          <xdr:row>41</xdr:row>
          <xdr:rowOff>25400</xdr:rowOff>
        </xdr:to>
        <xdr:sp macro="" textlink="">
          <xdr:nvSpPr>
            <xdr:cNvPr id="48136" name="Check Box 8" hidden="1">
              <a:extLst>
                <a:ext uri="{63B3BB69-23CF-44E3-9099-C40C66FF867C}">
                  <a14:compatExt spid="_x0000_s48136"/>
                </a:ext>
                <a:ext uri="{FF2B5EF4-FFF2-40B4-BE49-F238E27FC236}">
                  <a16:creationId xmlns:a16="http://schemas.microsoft.com/office/drawing/2014/main" id="{00000000-0008-0000-0200-00000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41</xdr:row>
          <xdr:rowOff>317500</xdr:rowOff>
        </xdr:from>
        <xdr:to>
          <xdr:col>11</xdr:col>
          <xdr:colOff>6350</xdr:colOff>
          <xdr:row>43</xdr:row>
          <xdr:rowOff>25400</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0200-00000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43</xdr:row>
          <xdr:rowOff>317500</xdr:rowOff>
        </xdr:from>
        <xdr:to>
          <xdr:col>11</xdr:col>
          <xdr:colOff>6350</xdr:colOff>
          <xdr:row>45</xdr:row>
          <xdr:rowOff>0</xdr:rowOff>
        </xdr:to>
        <xdr:sp macro="" textlink="">
          <xdr:nvSpPr>
            <xdr:cNvPr id="48138" name="Check Box 10" hidden="1">
              <a:extLst>
                <a:ext uri="{63B3BB69-23CF-44E3-9099-C40C66FF867C}">
                  <a14:compatExt spid="_x0000_s48138"/>
                </a:ext>
                <a:ext uri="{FF2B5EF4-FFF2-40B4-BE49-F238E27FC236}">
                  <a16:creationId xmlns:a16="http://schemas.microsoft.com/office/drawing/2014/main" id="{00000000-0008-0000-0200-00000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38</xdr:row>
          <xdr:rowOff>0</xdr:rowOff>
        </xdr:from>
        <xdr:to>
          <xdr:col>31</xdr:col>
          <xdr:colOff>38100</xdr:colOff>
          <xdr:row>39</xdr:row>
          <xdr:rowOff>6350</xdr:rowOff>
        </xdr:to>
        <xdr:sp macro="" textlink="">
          <xdr:nvSpPr>
            <xdr:cNvPr id="48139" name="Check Box 11" hidden="1">
              <a:extLst>
                <a:ext uri="{63B3BB69-23CF-44E3-9099-C40C66FF867C}">
                  <a14:compatExt spid="_x0000_s48139"/>
                </a:ext>
                <a:ext uri="{FF2B5EF4-FFF2-40B4-BE49-F238E27FC236}">
                  <a16:creationId xmlns:a16="http://schemas.microsoft.com/office/drawing/2014/main" id="{00000000-0008-0000-0200-00000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38</xdr:row>
          <xdr:rowOff>336550</xdr:rowOff>
        </xdr:from>
        <xdr:to>
          <xdr:col>31</xdr:col>
          <xdr:colOff>38100</xdr:colOff>
          <xdr:row>39</xdr:row>
          <xdr:rowOff>330200</xdr:rowOff>
        </xdr:to>
        <xdr:sp macro="" textlink="">
          <xdr:nvSpPr>
            <xdr:cNvPr id="48140" name="Check Box 12" hidden="1">
              <a:extLst>
                <a:ext uri="{63B3BB69-23CF-44E3-9099-C40C66FF867C}">
                  <a14:compatExt spid="_x0000_s48140"/>
                </a:ext>
                <a:ext uri="{FF2B5EF4-FFF2-40B4-BE49-F238E27FC236}">
                  <a16:creationId xmlns:a16="http://schemas.microsoft.com/office/drawing/2014/main" id="{00000000-0008-0000-0200-00000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39</xdr:row>
          <xdr:rowOff>336550</xdr:rowOff>
        </xdr:from>
        <xdr:to>
          <xdr:col>31</xdr:col>
          <xdr:colOff>38100</xdr:colOff>
          <xdr:row>40</xdr:row>
          <xdr:rowOff>330200</xdr:rowOff>
        </xdr:to>
        <xdr:sp macro="" textlink="">
          <xdr:nvSpPr>
            <xdr:cNvPr id="48141" name="Check Box 13" hidden="1">
              <a:extLst>
                <a:ext uri="{63B3BB69-23CF-44E3-9099-C40C66FF867C}">
                  <a14:compatExt spid="_x0000_s48141"/>
                </a:ext>
                <a:ext uri="{FF2B5EF4-FFF2-40B4-BE49-F238E27FC236}">
                  <a16:creationId xmlns:a16="http://schemas.microsoft.com/office/drawing/2014/main" id="{00000000-0008-0000-0200-00000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41</xdr:row>
          <xdr:rowOff>336550</xdr:rowOff>
        </xdr:from>
        <xdr:to>
          <xdr:col>31</xdr:col>
          <xdr:colOff>38100</xdr:colOff>
          <xdr:row>42</xdr:row>
          <xdr:rowOff>330200</xdr:rowOff>
        </xdr:to>
        <xdr:sp macro="" textlink="">
          <xdr:nvSpPr>
            <xdr:cNvPr id="48142" name="Check Box 14" hidden="1">
              <a:extLst>
                <a:ext uri="{63B3BB69-23CF-44E3-9099-C40C66FF867C}">
                  <a14:compatExt spid="_x0000_s48142"/>
                </a:ext>
                <a:ext uri="{FF2B5EF4-FFF2-40B4-BE49-F238E27FC236}">
                  <a16:creationId xmlns:a16="http://schemas.microsoft.com/office/drawing/2014/main" id="{00000000-0008-0000-0200-00000E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148167</xdr:colOff>
      <xdr:row>5</xdr:row>
      <xdr:rowOff>23815</xdr:rowOff>
    </xdr:from>
    <xdr:to>
      <xdr:col>27</xdr:col>
      <xdr:colOff>60845</xdr:colOff>
      <xdr:row>6</xdr:row>
      <xdr:rowOff>0</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3280834" y="1209148"/>
          <a:ext cx="2124594" cy="314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作成日・作成者名をご記入ください →</a:t>
          </a:r>
        </a:p>
      </xdr:txBody>
    </xdr:sp>
    <xdr:clientData/>
  </xdr:twoCellAnchor>
  <xdr:twoCellAnchor>
    <xdr:from>
      <xdr:col>17</xdr:col>
      <xdr:colOff>66671</xdr:colOff>
      <xdr:row>1</xdr:row>
      <xdr:rowOff>278343</xdr:rowOff>
    </xdr:from>
    <xdr:to>
      <xdr:col>27</xdr:col>
      <xdr:colOff>11101</xdr:colOff>
      <xdr:row>2</xdr:row>
      <xdr:rowOff>254528</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3051171" y="437093"/>
          <a:ext cx="1743597" cy="314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　↑</a:t>
          </a:r>
        </a:p>
      </xdr:txBody>
    </xdr:sp>
    <xdr:clientData/>
  </xdr:twoCellAnchor>
  <xdr:twoCellAnchor>
    <xdr:from>
      <xdr:col>5</xdr:col>
      <xdr:colOff>123449</xdr:colOff>
      <xdr:row>1</xdr:row>
      <xdr:rowOff>278697</xdr:rowOff>
    </xdr:from>
    <xdr:to>
      <xdr:col>15</xdr:col>
      <xdr:colOff>67879</xdr:colOff>
      <xdr:row>2</xdr:row>
      <xdr:rowOff>254882</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956005" y="440975"/>
          <a:ext cx="1778874" cy="3219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　↑</a:t>
          </a:r>
        </a:p>
      </xdr:txBody>
    </xdr:sp>
    <xdr:clientData/>
  </xdr:twoCellAnchor>
  <mc:AlternateContent xmlns:mc="http://schemas.openxmlformats.org/markup-compatibility/2006">
    <mc:Choice xmlns:a14="http://schemas.microsoft.com/office/drawing/2010/main" Requires="a14">
      <xdr:twoCellAnchor editAs="oneCell">
        <xdr:from>
          <xdr:col>9</xdr:col>
          <xdr:colOff>88900</xdr:colOff>
          <xdr:row>40</xdr:row>
          <xdr:rowOff>336550</xdr:rowOff>
        </xdr:from>
        <xdr:to>
          <xdr:col>11</xdr:col>
          <xdr:colOff>6350</xdr:colOff>
          <xdr:row>42</xdr:row>
          <xdr:rowOff>25400</xdr:rowOff>
        </xdr:to>
        <xdr:sp macro="" textlink="">
          <xdr:nvSpPr>
            <xdr:cNvPr id="48147" name="Check Box 19" hidden="1">
              <a:extLst>
                <a:ext uri="{63B3BB69-23CF-44E3-9099-C40C66FF867C}">
                  <a14:compatExt spid="_x0000_s48147"/>
                </a:ext>
                <a:ext uri="{FF2B5EF4-FFF2-40B4-BE49-F238E27FC236}">
                  <a16:creationId xmlns:a16="http://schemas.microsoft.com/office/drawing/2014/main" id="{00000000-0008-0000-0200-00001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41</xdr:row>
          <xdr:rowOff>0</xdr:rowOff>
        </xdr:from>
        <xdr:to>
          <xdr:col>31</xdr:col>
          <xdr:colOff>38100</xdr:colOff>
          <xdr:row>42</xdr:row>
          <xdr:rowOff>6350</xdr:rowOff>
        </xdr:to>
        <xdr:sp macro="" textlink="">
          <xdr:nvSpPr>
            <xdr:cNvPr id="48148" name="Check Box 20" hidden="1">
              <a:extLst>
                <a:ext uri="{63B3BB69-23CF-44E3-9099-C40C66FF867C}">
                  <a14:compatExt spid="_x0000_s48148"/>
                </a:ext>
                <a:ext uri="{FF2B5EF4-FFF2-40B4-BE49-F238E27FC236}">
                  <a16:creationId xmlns:a16="http://schemas.microsoft.com/office/drawing/2014/main" id="{00000000-0008-0000-0200-00001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42</xdr:row>
          <xdr:rowOff>317500</xdr:rowOff>
        </xdr:from>
        <xdr:to>
          <xdr:col>11</xdr:col>
          <xdr:colOff>6350</xdr:colOff>
          <xdr:row>44</xdr:row>
          <xdr:rowOff>25400</xdr:rowOff>
        </xdr:to>
        <xdr:sp macro="" textlink="">
          <xdr:nvSpPr>
            <xdr:cNvPr id="48149" name="Check Box 21" hidden="1">
              <a:extLst>
                <a:ext uri="{63B3BB69-23CF-44E3-9099-C40C66FF867C}">
                  <a14:compatExt spid="_x0000_s48149"/>
                </a:ext>
                <a:ext uri="{FF2B5EF4-FFF2-40B4-BE49-F238E27FC236}">
                  <a16:creationId xmlns:a16="http://schemas.microsoft.com/office/drawing/2014/main" id="{00000000-0008-0000-0200-00001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42</xdr:row>
          <xdr:rowOff>317500</xdr:rowOff>
        </xdr:from>
        <xdr:to>
          <xdr:col>31</xdr:col>
          <xdr:colOff>38100</xdr:colOff>
          <xdr:row>43</xdr:row>
          <xdr:rowOff>330200</xdr:rowOff>
        </xdr:to>
        <xdr:sp macro="" textlink="">
          <xdr:nvSpPr>
            <xdr:cNvPr id="48150" name="Check Box 22" hidden="1">
              <a:extLst>
                <a:ext uri="{63B3BB69-23CF-44E3-9099-C40C66FF867C}">
                  <a14:compatExt spid="_x0000_s48150"/>
                </a:ext>
                <a:ext uri="{FF2B5EF4-FFF2-40B4-BE49-F238E27FC236}">
                  <a16:creationId xmlns:a16="http://schemas.microsoft.com/office/drawing/2014/main" id="{00000000-0008-0000-0200-00001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12</xdr:row>
          <xdr:rowOff>38100</xdr:rowOff>
        </xdr:from>
        <xdr:to>
          <xdr:col>15</xdr:col>
          <xdr:colOff>158750</xdr:colOff>
          <xdr:row>12</xdr:row>
          <xdr:rowOff>292100</xdr:rowOff>
        </xdr:to>
        <xdr:sp macro="" textlink="">
          <xdr:nvSpPr>
            <xdr:cNvPr id="48159" name="Option Button 31" hidden="1">
              <a:extLst>
                <a:ext uri="{63B3BB69-23CF-44E3-9099-C40C66FF867C}">
                  <a14:compatExt spid="_x0000_s48159"/>
                </a:ext>
                <a:ext uri="{FF2B5EF4-FFF2-40B4-BE49-F238E27FC236}">
                  <a16:creationId xmlns:a16="http://schemas.microsoft.com/office/drawing/2014/main" id="{00000000-0008-0000-0200-00001F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障がい児・者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12</xdr:row>
          <xdr:rowOff>38100</xdr:rowOff>
        </xdr:from>
        <xdr:to>
          <xdr:col>23</xdr:col>
          <xdr:colOff>158750</xdr:colOff>
          <xdr:row>12</xdr:row>
          <xdr:rowOff>304800</xdr:rowOff>
        </xdr:to>
        <xdr:sp macro="" textlink="">
          <xdr:nvSpPr>
            <xdr:cNvPr id="48160" name="Option Button 32" hidden="1">
              <a:extLst>
                <a:ext uri="{63B3BB69-23CF-44E3-9099-C40C66FF867C}">
                  <a14:compatExt spid="_x0000_s48160"/>
                </a:ext>
                <a:ext uri="{FF2B5EF4-FFF2-40B4-BE49-F238E27FC236}">
                  <a16:creationId xmlns:a16="http://schemas.microsoft.com/office/drawing/2014/main" id="{00000000-0008-0000-0200-000020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高齢者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146050</xdr:colOff>
          <xdr:row>12</xdr:row>
          <xdr:rowOff>38100</xdr:rowOff>
        </xdr:from>
        <xdr:to>
          <xdr:col>30</xdr:col>
          <xdr:colOff>120650</xdr:colOff>
          <xdr:row>12</xdr:row>
          <xdr:rowOff>304800</xdr:rowOff>
        </xdr:to>
        <xdr:sp macro="" textlink="">
          <xdr:nvSpPr>
            <xdr:cNvPr id="48161" name="Option Button 33" hidden="1">
              <a:extLst>
                <a:ext uri="{63B3BB69-23CF-44E3-9099-C40C66FF867C}">
                  <a14:compatExt spid="_x0000_s48161"/>
                </a:ext>
                <a:ext uri="{FF2B5EF4-FFF2-40B4-BE49-F238E27FC236}">
                  <a16:creationId xmlns:a16="http://schemas.microsoft.com/office/drawing/2014/main" id="{00000000-0008-0000-0200-00002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9</xdr:row>
          <xdr:rowOff>31750</xdr:rowOff>
        </xdr:from>
        <xdr:to>
          <xdr:col>18</xdr:col>
          <xdr:colOff>114300</xdr:colOff>
          <xdr:row>9</xdr:row>
          <xdr:rowOff>311150</xdr:rowOff>
        </xdr:to>
        <xdr:sp macro="" textlink="">
          <xdr:nvSpPr>
            <xdr:cNvPr id="48163" name="Option Button 35" hidden="1">
              <a:extLst>
                <a:ext uri="{63B3BB69-23CF-44E3-9099-C40C66FF867C}">
                  <a14:compatExt spid="_x0000_s48163"/>
                </a:ext>
                <a:ext uri="{FF2B5EF4-FFF2-40B4-BE49-F238E27FC236}">
                  <a16:creationId xmlns:a16="http://schemas.microsoft.com/office/drawing/2014/main" id="{00000000-0008-0000-0200-00002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更新（同種機器入替）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9</xdr:row>
          <xdr:rowOff>31750</xdr:rowOff>
        </xdr:from>
        <xdr:to>
          <xdr:col>27</xdr:col>
          <xdr:colOff>63500</xdr:colOff>
          <xdr:row>9</xdr:row>
          <xdr:rowOff>304800</xdr:rowOff>
        </xdr:to>
        <xdr:sp macro="" textlink="">
          <xdr:nvSpPr>
            <xdr:cNvPr id="48164" name="Option Button 36" hidden="1">
              <a:extLst>
                <a:ext uri="{63B3BB69-23CF-44E3-9099-C40C66FF867C}">
                  <a14:compatExt spid="_x0000_s48164"/>
                </a:ext>
                <a:ext uri="{FF2B5EF4-FFF2-40B4-BE49-F238E27FC236}">
                  <a16:creationId xmlns:a16="http://schemas.microsoft.com/office/drawing/2014/main" id="{00000000-0008-0000-0200-00002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新規（初めて導入）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12700</xdr:colOff>
          <xdr:row>9</xdr:row>
          <xdr:rowOff>25400</xdr:rowOff>
        </xdr:from>
        <xdr:to>
          <xdr:col>41</xdr:col>
          <xdr:colOff>114300</xdr:colOff>
          <xdr:row>9</xdr:row>
          <xdr:rowOff>304800</xdr:rowOff>
        </xdr:to>
        <xdr:sp macro="" textlink="">
          <xdr:nvSpPr>
            <xdr:cNvPr id="48165" name="Option Button 37" hidden="1">
              <a:extLst>
                <a:ext uri="{63B3BB69-23CF-44E3-9099-C40C66FF867C}">
                  <a14:compatExt spid="_x0000_s48165"/>
                </a:ext>
                <a:ext uri="{FF2B5EF4-FFF2-40B4-BE49-F238E27FC236}">
                  <a16:creationId xmlns:a16="http://schemas.microsoft.com/office/drawing/2014/main" id="{00000000-0008-0000-0200-00002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新規２（既存就労支援機器とは異なる機器導入）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82550</xdr:colOff>
          <xdr:row>9</xdr:row>
          <xdr:rowOff>25400</xdr:rowOff>
        </xdr:from>
        <xdr:to>
          <xdr:col>50</xdr:col>
          <xdr:colOff>76200</xdr:colOff>
          <xdr:row>9</xdr:row>
          <xdr:rowOff>304800</xdr:rowOff>
        </xdr:to>
        <xdr:sp macro="" textlink="">
          <xdr:nvSpPr>
            <xdr:cNvPr id="48166" name="Option Button 38" hidden="1">
              <a:extLst>
                <a:ext uri="{63B3BB69-23CF-44E3-9099-C40C66FF867C}">
                  <a14:compatExt spid="_x0000_s48166"/>
                </a:ext>
                <a:ext uri="{FF2B5EF4-FFF2-40B4-BE49-F238E27FC236}">
                  <a16:creationId xmlns:a16="http://schemas.microsoft.com/office/drawing/2014/main" id="{00000000-0008-0000-0200-00002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増設（同種機器複数台目）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15</xdr:row>
          <xdr:rowOff>69850</xdr:rowOff>
        </xdr:from>
        <xdr:to>
          <xdr:col>12</xdr:col>
          <xdr:colOff>6350</xdr:colOff>
          <xdr:row>16</xdr:row>
          <xdr:rowOff>0</xdr:rowOff>
        </xdr:to>
        <xdr:sp macro="" textlink="">
          <xdr:nvSpPr>
            <xdr:cNvPr id="48167" name="Check Box 39" hidden="1">
              <a:extLst>
                <a:ext uri="{63B3BB69-23CF-44E3-9099-C40C66FF867C}">
                  <a14:compatExt spid="_x0000_s48167"/>
                </a:ext>
                <a:ext uri="{FF2B5EF4-FFF2-40B4-BE49-F238E27FC236}">
                  <a16:creationId xmlns:a16="http://schemas.microsoft.com/office/drawing/2014/main" id="{00000000-0008-0000-0200-00002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88900</xdr:colOff>
          <xdr:row>15</xdr:row>
          <xdr:rowOff>50800</xdr:rowOff>
        </xdr:from>
        <xdr:to>
          <xdr:col>21</xdr:col>
          <xdr:colOff>6350</xdr:colOff>
          <xdr:row>16</xdr:row>
          <xdr:rowOff>0</xdr:rowOff>
        </xdr:to>
        <xdr:sp macro="" textlink="">
          <xdr:nvSpPr>
            <xdr:cNvPr id="48168" name="Check Box 40" hidden="1">
              <a:extLst>
                <a:ext uri="{63B3BB69-23CF-44E3-9099-C40C66FF867C}">
                  <a14:compatExt spid="_x0000_s48168"/>
                </a:ext>
                <a:ext uri="{FF2B5EF4-FFF2-40B4-BE49-F238E27FC236}">
                  <a16:creationId xmlns:a16="http://schemas.microsoft.com/office/drawing/2014/main" id="{00000000-0008-0000-0200-00002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88900</xdr:colOff>
          <xdr:row>15</xdr:row>
          <xdr:rowOff>50800</xdr:rowOff>
        </xdr:from>
        <xdr:to>
          <xdr:col>29</xdr:col>
          <xdr:colOff>6350</xdr:colOff>
          <xdr:row>16</xdr:row>
          <xdr:rowOff>0</xdr:rowOff>
        </xdr:to>
        <xdr:sp macro="" textlink="">
          <xdr:nvSpPr>
            <xdr:cNvPr id="48169" name="Check Box 41" hidden="1">
              <a:extLst>
                <a:ext uri="{63B3BB69-23CF-44E3-9099-C40C66FF867C}">
                  <a14:compatExt spid="_x0000_s48169"/>
                </a:ext>
                <a:ext uri="{FF2B5EF4-FFF2-40B4-BE49-F238E27FC236}">
                  <a16:creationId xmlns:a16="http://schemas.microsoft.com/office/drawing/2014/main" id="{00000000-0008-0000-0200-00002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3:K76"/>
  <sheetViews>
    <sheetView workbookViewId="0">
      <selection activeCell="B60" sqref="B60"/>
    </sheetView>
  </sheetViews>
  <sheetFormatPr defaultRowHeight="15" x14ac:dyDescent="0.2"/>
  <cols>
    <col min="1" max="1" width="4.90625" style="10" customWidth="1"/>
    <col min="2" max="2" width="29" style="11" customWidth="1"/>
    <col min="3" max="3" width="33.36328125" style="26" customWidth="1"/>
    <col min="4" max="4" width="7.08984375" customWidth="1"/>
    <col min="5" max="11" width="8.6328125" style="1" customWidth="1"/>
  </cols>
  <sheetData>
    <row r="3" spans="1:11" x14ac:dyDescent="0.2">
      <c r="B3" s="11" t="s">
        <v>46</v>
      </c>
      <c r="C3" s="26" t="str">
        <f>CONCATENATE(E3,F3)</f>
        <v>28-2-0</v>
      </c>
      <c r="E3" s="1" t="s">
        <v>162</v>
      </c>
      <c r="F3" s="13">
        <f>'福祉機器（就労支援機器）'!L2</f>
        <v>0</v>
      </c>
    </row>
    <row r="4" spans="1:11" x14ac:dyDescent="0.2">
      <c r="B4" s="11" t="s">
        <v>47</v>
      </c>
      <c r="C4" s="26">
        <f>'福祉機器（就労支援機器）'!U2</f>
        <v>0</v>
      </c>
    </row>
    <row r="5" spans="1:11" x14ac:dyDescent="0.2">
      <c r="B5" s="11" t="s">
        <v>16</v>
      </c>
      <c r="C5" s="26" t="str">
        <f>'福祉機器（就労支援機器）'!AN2</f>
        <v>就労支援機器の整備</v>
      </c>
    </row>
    <row r="6" spans="1:11" x14ac:dyDescent="0.2">
      <c r="B6" s="11" t="s">
        <v>159</v>
      </c>
      <c r="C6" s="26" t="e">
        <f>'福祉機器（就労支援機器）'!#REF!</f>
        <v>#REF!</v>
      </c>
    </row>
    <row r="7" spans="1:11" x14ac:dyDescent="0.2">
      <c r="B7" s="11" t="s">
        <v>160</v>
      </c>
      <c r="C7" s="26" t="e">
        <f>'福祉機器（就労支援機器）'!#REF!</f>
        <v>#REF!</v>
      </c>
    </row>
    <row r="8" spans="1:11" x14ac:dyDescent="0.2">
      <c r="B8" s="11" t="s">
        <v>161</v>
      </c>
      <c r="C8" s="26" t="e">
        <f>'福祉機器（就労支援機器）'!#REF!</f>
        <v>#REF!</v>
      </c>
    </row>
    <row r="9" spans="1:11" x14ac:dyDescent="0.2">
      <c r="B9" s="11" t="s">
        <v>48</v>
      </c>
      <c r="C9" s="26" t="str">
        <f>CONCATENATE(E9,F9,G9,H9,I9,J9,K9)</f>
        <v>平成0年0月0日</v>
      </c>
      <c r="E9" s="1" t="s">
        <v>78</v>
      </c>
      <c r="F9" s="1">
        <f>'福祉機器（就労支援機器）'!AG6</f>
        <v>0</v>
      </c>
      <c r="G9" s="1" t="s">
        <v>79</v>
      </c>
      <c r="H9" s="1">
        <f>'福祉機器（就労支援機器）'!AJ6</f>
        <v>0</v>
      </c>
      <c r="I9" s="1" t="s">
        <v>80</v>
      </c>
      <c r="J9" s="1">
        <f>'福祉機器（就労支援機器）'!AM6</f>
        <v>0</v>
      </c>
      <c r="K9" s="1" t="s">
        <v>81</v>
      </c>
    </row>
    <row r="10" spans="1:11" x14ac:dyDescent="0.2">
      <c r="A10" s="14"/>
      <c r="B10" s="15" t="s">
        <v>49</v>
      </c>
      <c r="C10" s="27">
        <f>'福祉機器（就労支援機器）'!AS6</f>
        <v>0</v>
      </c>
      <c r="D10" s="16"/>
      <c r="E10" s="17"/>
      <c r="F10" s="17"/>
      <c r="G10" s="17"/>
      <c r="H10" s="17"/>
      <c r="I10" s="17"/>
      <c r="J10" s="17"/>
      <c r="K10" s="17"/>
    </row>
    <row r="11" spans="1:11" x14ac:dyDescent="0.2">
      <c r="A11" s="10">
        <v>1</v>
      </c>
      <c r="B11" s="11" t="s">
        <v>63</v>
      </c>
      <c r="C11" s="26">
        <f>'福祉機器（就労支援機器）'!K9</f>
        <v>0</v>
      </c>
    </row>
    <row r="12" spans="1:11" x14ac:dyDescent="0.2">
      <c r="B12" s="11" t="s">
        <v>64</v>
      </c>
      <c r="C12" s="28">
        <v>0</v>
      </c>
      <c r="E12" s="32" t="s">
        <v>82</v>
      </c>
      <c r="F12" s="32" t="s">
        <v>111</v>
      </c>
      <c r="G12" s="32" t="s">
        <v>112</v>
      </c>
      <c r="H12" s="32" t="s">
        <v>113</v>
      </c>
    </row>
    <row r="13" spans="1:11" x14ac:dyDescent="0.2">
      <c r="B13" s="12" t="s">
        <v>134</v>
      </c>
      <c r="C13" s="26">
        <f>'福祉機器（就労支援機器）'!K11</f>
        <v>0</v>
      </c>
      <c r="E13" s="32"/>
      <c r="F13" s="32"/>
      <c r="G13" s="32"/>
      <c r="H13" s="32"/>
    </row>
    <row r="14" spans="1:11" x14ac:dyDescent="0.2">
      <c r="B14" s="11" t="s">
        <v>106</v>
      </c>
      <c r="C14" s="26">
        <f>'福祉機器（就労支援機器）'!K12</f>
        <v>0</v>
      </c>
      <c r="E14" s="32"/>
      <c r="F14" s="32"/>
      <c r="G14" s="32"/>
      <c r="H14" s="32"/>
    </row>
    <row r="15" spans="1:11" x14ac:dyDescent="0.2">
      <c r="B15" s="11" t="s">
        <v>107</v>
      </c>
      <c r="C15" s="28">
        <v>0</v>
      </c>
      <c r="E15" s="32" t="s">
        <v>109</v>
      </c>
      <c r="F15" s="32" t="s">
        <v>110</v>
      </c>
      <c r="G15" s="32" t="s">
        <v>108</v>
      </c>
      <c r="H15" s="32"/>
    </row>
    <row r="16" spans="1:11" x14ac:dyDescent="0.2">
      <c r="B16" s="11" t="s">
        <v>135</v>
      </c>
      <c r="C16" s="26">
        <f>'福祉機器（就労支援機器）'!AJ13</f>
        <v>0</v>
      </c>
      <c r="E16" s="32"/>
      <c r="F16" s="32"/>
      <c r="G16" s="32"/>
      <c r="H16" s="32"/>
    </row>
    <row r="17" spans="1:11" x14ac:dyDescent="0.2">
      <c r="B17" s="11" t="s">
        <v>65</v>
      </c>
      <c r="C17" s="26">
        <f>'福祉機器（就労支援機器）'!K14</f>
        <v>0</v>
      </c>
      <c r="E17" s="32"/>
      <c r="F17" s="32"/>
      <c r="G17" s="32"/>
      <c r="H17" s="32"/>
    </row>
    <row r="18" spans="1:11" x14ac:dyDescent="0.2">
      <c r="B18" s="11" t="s">
        <v>137</v>
      </c>
      <c r="C18" s="34" t="b">
        <v>0</v>
      </c>
      <c r="E18" s="32"/>
      <c r="F18" s="32"/>
      <c r="G18" s="32"/>
      <c r="H18" s="32"/>
    </row>
    <row r="19" spans="1:11" x14ac:dyDescent="0.2">
      <c r="B19" s="11" t="s">
        <v>138</v>
      </c>
      <c r="C19" s="34" t="b">
        <v>0</v>
      </c>
      <c r="E19" s="32"/>
      <c r="F19" s="32"/>
      <c r="G19" s="32"/>
      <c r="H19" s="32"/>
    </row>
    <row r="20" spans="1:11" x14ac:dyDescent="0.2">
      <c r="B20" s="11" t="s">
        <v>139</v>
      </c>
      <c r="C20" s="34" t="b">
        <v>0</v>
      </c>
      <c r="E20" s="32"/>
      <c r="F20" s="32"/>
      <c r="G20" s="32"/>
      <c r="H20" s="32"/>
    </row>
    <row r="21" spans="1:11" x14ac:dyDescent="0.2">
      <c r="A21" s="14"/>
      <c r="B21" s="15" t="s">
        <v>136</v>
      </c>
      <c r="C21" s="27">
        <f>'福祉機器（就労支援機器）'!AJ16</f>
        <v>0</v>
      </c>
      <c r="D21" s="16"/>
      <c r="E21" s="33"/>
      <c r="F21" s="33"/>
      <c r="G21" s="33"/>
      <c r="H21" s="33"/>
      <c r="I21" s="17"/>
      <c r="J21" s="17"/>
      <c r="K21" s="17"/>
    </row>
    <row r="22" spans="1:11" x14ac:dyDescent="0.2">
      <c r="A22" s="14"/>
      <c r="B22" s="15" t="s">
        <v>66</v>
      </c>
      <c r="C22" s="27" t="str">
        <f>CONCATENATE(E22,F22,G22,H22,I22,J22,K22)</f>
        <v>平成0年0月0日</v>
      </c>
      <c r="D22" s="16"/>
      <c r="E22" s="17" t="s">
        <v>78</v>
      </c>
      <c r="F22" s="17">
        <f>'福祉機器（就労支援機器）'!Q18</f>
        <v>0</v>
      </c>
      <c r="G22" s="17" t="s">
        <v>79</v>
      </c>
      <c r="H22" s="17">
        <f>'福祉機器（就労支援機器）'!T18</f>
        <v>0</v>
      </c>
      <c r="I22" s="17" t="s">
        <v>80</v>
      </c>
      <c r="J22" s="17">
        <f>'福祉機器（就労支援機器）'!W18</f>
        <v>0</v>
      </c>
      <c r="K22" s="17" t="s">
        <v>81</v>
      </c>
    </row>
    <row r="23" spans="1:11" ht="13" x14ac:dyDescent="0.2">
      <c r="A23" s="63" t="s">
        <v>67</v>
      </c>
      <c r="B23" s="18" t="s">
        <v>163</v>
      </c>
      <c r="C23" s="29">
        <f>'福祉機器（就労支援機器）'!O20</f>
        <v>0</v>
      </c>
      <c r="D23" s="19"/>
      <c r="E23" s="20"/>
      <c r="F23" s="20"/>
      <c r="G23" s="20"/>
      <c r="H23" s="20"/>
      <c r="I23" s="20"/>
      <c r="J23" s="20"/>
      <c r="K23" s="20"/>
    </row>
    <row r="24" spans="1:11" ht="13" x14ac:dyDescent="0.2">
      <c r="A24" s="64"/>
      <c r="B24" s="11" t="s">
        <v>164</v>
      </c>
      <c r="C24" s="26">
        <f>'福祉機器（就労支援機器）'!O21</f>
        <v>0</v>
      </c>
    </row>
    <row r="25" spans="1:11" ht="13" x14ac:dyDescent="0.2">
      <c r="A25" s="64"/>
      <c r="B25" s="11" t="s">
        <v>68</v>
      </c>
      <c r="C25" s="26">
        <f>'福祉機器（就労支援機器）'!O22</f>
        <v>0</v>
      </c>
    </row>
    <row r="26" spans="1:11" ht="13" x14ac:dyDescent="0.2">
      <c r="A26" s="64"/>
      <c r="B26" s="11" t="s">
        <v>69</v>
      </c>
      <c r="C26" s="26">
        <f>'福祉機器（就労支援機器）'!O23</f>
        <v>0</v>
      </c>
    </row>
    <row r="27" spans="1:11" ht="13" x14ac:dyDescent="0.2">
      <c r="A27" s="64"/>
      <c r="B27" s="11" t="s">
        <v>70</v>
      </c>
      <c r="C27" s="26">
        <f>'福祉機器（就労支援機器）'!O24</f>
        <v>0</v>
      </c>
    </row>
    <row r="28" spans="1:11" ht="13" x14ac:dyDescent="0.2">
      <c r="A28" s="64"/>
      <c r="B28" s="11" t="s">
        <v>71</v>
      </c>
      <c r="C28" s="26">
        <f>'福祉機器（就労支援機器）'!O25</f>
        <v>0</v>
      </c>
    </row>
    <row r="29" spans="1:11" ht="13" x14ac:dyDescent="0.2">
      <c r="A29" s="64"/>
      <c r="B29" s="11" t="s">
        <v>72</v>
      </c>
      <c r="C29" s="26">
        <f>'福祉機器（就労支援機器）'!O26</f>
        <v>0</v>
      </c>
    </row>
    <row r="30" spans="1:11" ht="13" x14ac:dyDescent="0.2">
      <c r="A30" s="64"/>
      <c r="B30" s="11" t="s">
        <v>165</v>
      </c>
      <c r="C30" s="26">
        <f>'福祉機器（就労支援機器）'!O27</f>
        <v>0</v>
      </c>
    </row>
    <row r="31" spans="1:11" ht="13" x14ac:dyDescent="0.2">
      <c r="A31" s="64"/>
      <c r="B31" s="11" t="s">
        <v>166</v>
      </c>
      <c r="C31" s="26">
        <f>'福祉機器（就労支援機器）'!O28</f>
        <v>0</v>
      </c>
    </row>
    <row r="32" spans="1:11" ht="13" x14ac:dyDescent="0.2">
      <c r="A32" s="64"/>
      <c r="B32" s="11" t="s">
        <v>167</v>
      </c>
      <c r="C32" s="26">
        <f>'福祉機器（就労支援機器）'!O29</f>
        <v>0</v>
      </c>
    </row>
    <row r="33" spans="1:11" ht="13" x14ac:dyDescent="0.2">
      <c r="A33" s="64"/>
      <c r="B33" s="11" t="s">
        <v>168</v>
      </c>
      <c r="C33" s="26">
        <f>'福祉機器（就労支援機器）'!AG20</f>
        <v>0</v>
      </c>
    </row>
    <row r="34" spans="1:11" ht="13" x14ac:dyDescent="0.2">
      <c r="A34" s="64"/>
      <c r="B34" s="11" t="s">
        <v>169</v>
      </c>
      <c r="C34" s="26">
        <f>'福祉機器（就労支援機器）'!AG21</f>
        <v>0</v>
      </c>
    </row>
    <row r="35" spans="1:11" ht="13" x14ac:dyDescent="0.2">
      <c r="A35" s="64"/>
      <c r="B35" s="11" t="s">
        <v>170</v>
      </c>
      <c r="C35" s="26">
        <f>'福祉機器（就労支援機器）'!AG22</f>
        <v>0</v>
      </c>
    </row>
    <row r="36" spans="1:11" ht="13" x14ac:dyDescent="0.2">
      <c r="A36" s="64"/>
      <c r="B36" s="11" t="s">
        <v>171</v>
      </c>
      <c r="C36" s="26">
        <f>'福祉機器（就労支援機器）'!AG23</f>
        <v>0</v>
      </c>
    </row>
    <row r="37" spans="1:11" ht="13" x14ac:dyDescent="0.2">
      <c r="A37" s="64"/>
      <c r="B37" s="11" t="s">
        <v>172</v>
      </c>
      <c r="C37" s="26">
        <f>'福祉機器（就労支援機器）'!AG24</f>
        <v>0</v>
      </c>
    </row>
    <row r="38" spans="1:11" ht="13" x14ac:dyDescent="0.2">
      <c r="A38" s="64"/>
      <c r="B38" s="11" t="s">
        <v>173</v>
      </c>
      <c r="C38" s="26">
        <f>'福祉機器（就労支援機器）'!AG25</f>
        <v>0</v>
      </c>
    </row>
    <row r="39" spans="1:11" ht="13" x14ac:dyDescent="0.2">
      <c r="A39" s="64"/>
      <c r="B39" s="11" t="s">
        <v>174</v>
      </c>
      <c r="C39" s="26">
        <f>'福祉機器（就労支援機器）'!AG26</f>
        <v>0</v>
      </c>
    </row>
    <row r="40" spans="1:11" ht="13" x14ac:dyDescent="0.2">
      <c r="A40" s="64"/>
      <c r="B40" s="11" t="s">
        <v>175</v>
      </c>
      <c r="C40" s="26">
        <f>'福祉機器（就労支援機器）'!AG27</f>
        <v>0</v>
      </c>
    </row>
    <row r="41" spans="1:11" ht="13" x14ac:dyDescent="0.2">
      <c r="A41" s="64"/>
      <c r="B41" s="11" t="s">
        <v>176</v>
      </c>
      <c r="C41" s="26">
        <f>'福祉機器（就労支援機器）'!AG28</f>
        <v>0</v>
      </c>
    </row>
    <row r="42" spans="1:11" ht="13" x14ac:dyDescent="0.2">
      <c r="A42" s="65"/>
      <c r="B42" s="15" t="s">
        <v>52</v>
      </c>
      <c r="C42" s="27">
        <f>'福祉機器（就労支援機器）'!AG29</f>
        <v>0</v>
      </c>
      <c r="D42" s="16"/>
      <c r="E42" s="17"/>
      <c r="F42" s="17"/>
      <c r="G42" s="17"/>
      <c r="H42" s="17"/>
      <c r="I42" s="17"/>
      <c r="J42" s="17"/>
      <c r="K42" s="17"/>
    </row>
    <row r="43" spans="1:11" ht="13" x14ac:dyDescent="0.2">
      <c r="A43" s="31"/>
      <c r="B43" s="11" t="s">
        <v>114</v>
      </c>
      <c r="C43" s="26">
        <f>'福祉機器（就労支援機器）'!B32</f>
        <v>0</v>
      </c>
    </row>
    <row r="44" spans="1:11" ht="13.5" customHeight="1" x14ac:dyDescent="0.2">
      <c r="A44" s="63" t="s">
        <v>53</v>
      </c>
      <c r="B44" s="18" t="s">
        <v>54</v>
      </c>
      <c r="C44" s="35" t="b">
        <v>0</v>
      </c>
      <c r="D44" s="19"/>
      <c r="E44" s="20"/>
      <c r="F44" s="20"/>
      <c r="G44" s="20"/>
      <c r="H44" s="20"/>
      <c r="I44" s="20"/>
      <c r="J44" s="20"/>
      <c r="K44" s="20"/>
    </row>
    <row r="45" spans="1:11" ht="13" x14ac:dyDescent="0.2">
      <c r="A45" s="64"/>
      <c r="B45" s="11" t="s">
        <v>115</v>
      </c>
      <c r="C45" s="34" t="b">
        <v>0</v>
      </c>
    </row>
    <row r="46" spans="1:11" ht="13" x14ac:dyDescent="0.2">
      <c r="A46" s="64"/>
      <c r="B46" s="11" t="s">
        <v>116</v>
      </c>
      <c r="C46" s="34" t="b">
        <v>0</v>
      </c>
    </row>
    <row r="47" spans="1:11" ht="13" x14ac:dyDescent="0.2">
      <c r="A47" s="64"/>
      <c r="B47" s="11" t="s">
        <v>117</v>
      </c>
      <c r="C47" s="34" t="b">
        <v>0</v>
      </c>
    </row>
    <row r="48" spans="1:11" ht="13" x14ac:dyDescent="0.2">
      <c r="A48" s="64"/>
      <c r="B48" s="11" t="s">
        <v>118</v>
      </c>
      <c r="C48" s="34" t="b">
        <v>0</v>
      </c>
    </row>
    <row r="49" spans="1:11" ht="13" x14ac:dyDescent="0.2">
      <c r="A49" s="64"/>
      <c r="B49" s="11" t="s">
        <v>119</v>
      </c>
      <c r="C49" s="34" t="b">
        <v>0</v>
      </c>
    </row>
    <row r="50" spans="1:11" ht="13" x14ac:dyDescent="0.2">
      <c r="A50" s="64"/>
      <c r="B50" s="11" t="s">
        <v>120</v>
      </c>
      <c r="C50" s="34" t="b">
        <v>0</v>
      </c>
    </row>
    <row r="51" spans="1:11" ht="13" x14ac:dyDescent="0.2">
      <c r="A51" s="64"/>
      <c r="B51" s="11" t="s">
        <v>122</v>
      </c>
      <c r="C51" s="34" t="b">
        <v>0</v>
      </c>
    </row>
    <row r="52" spans="1:11" ht="13" x14ac:dyDescent="0.2">
      <c r="A52" s="64"/>
      <c r="B52" s="11" t="s">
        <v>124</v>
      </c>
      <c r="C52" s="34" t="b">
        <v>0</v>
      </c>
    </row>
    <row r="53" spans="1:11" ht="13" x14ac:dyDescent="0.2">
      <c r="A53" s="64"/>
      <c r="B53" s="11" t="s">
        <v>126</v>
      </c>
      <c r="C53" s="34" t="b">
        <v>0</v>
      </c>
    </row>
    <row r="54" spans="1:11" ht="13" x14ac:dyDescent="0.2">
      <c r="A54" s="64"/>
      <c r="B54" s="11" t="s">
        <v>127</v>
      </c>
      <c r="C54" s="34" t="b">
        <v>0</v>
      </c>
    </row>
    <row r="55" spans="1:11" ht="13" x14ac:dyDescent="0.2">
      <c r="A55" s="64"/>
      <c r="B55" s="11" t="s">
        <v>128</v>
      </c>
      <c r="C55" s="34" t="b">
        <v>0</v>
      </c>
    </row>
    <row r="56" spans="1:11" ht="13" x14ac:dyDescent="0.2">
      <c r="A56" s="64"/>
      <c r="B56" s="11" t="s">
        <v>50</v>
      </c>
      <c r="C56" s="34" t="b">
        <v>0</v>
      </c>
    </row>
    <row r="57" spans="1:11" ht="13" x14ac:dyDescent="0.2">
      <c r="A57" s="65"/>
      <c r="B57" s="15" t="s">
        <v>51</v>
      </c>
      <c r="C57" s="36">
        <f>'福祉機器（就労支援機器）'!Q45</f>
        <v>0</v>
      </c>
      <c r="D57" s="16"/>
      <c r="E57" s="17"/>
      <c r="F57" s="17"/>
      <c r="G57" s="17"/>
      <c r="H57" s="17"/>
      <c r="I57" s="17"/>
      <c r="J57" s="17"/>
      <c r="K57" s="17"/>
    </row>
    <row r="58" spans="1:11" ht="13" x14ac:dyDescent="0.2">
      <c r="A58" s="21"/>
      <c r="B58" s="22" t="s">
        <v>55</v>
      </c>
      <c r="C58" s="30">
        <f>'福祉機器（就労支援機器）'!L48</f>
        <v>0</v>
      </c>
      <c r="D58" s="23"/>
      <c r="E58" s="24"/>
      <c r="F58" s="24"/>
      <c r="G58" s="24"/>
      <c r="H58" s="24"/>
      <c r="I58" s="24"/>
      <c r="J58" s="24"/>
      <c r="K58" s="24"/>
    </row>
    <row r="59" spans="1:11" ht="13" x14ac:dyDescent="0.2">
      <c r="A59" s="21"/>
      <c r="B59" s="22" t="s">
        <v>192</v>
      </c>
      <c r="C59" s="30">
        <f>'福祉機器（就労支援機器）'!B49</f>
        <v>0</v>
      </c>
      <c r="D59" s="23"/>
      <c r="E59" s="24"/>
      <c r="F59" s="24"/>
      <c r="G59" s="24"/>
      <c r="H59" s="24"/>
      <c r="I59" s="24"/>
      <c r="J59" s="24"/>
      <c r="K59" s="24"/>
    </row>
    <row r="60" spans="1:11" x14ac:dyDescent="0.2">
      <c r="A60" s="25"/>
      <c r="B60" s="22" t="s">
        <v>129</v>
      </c>
      <c r="C60" s="30">
        <f>'福祉機器（就労支援機器）'!B55</f>
        <v>0</v>
      </c>
      <c r="D60" s="23"/>
      <c r="E60" s="24"/>
      <c r="F60" s="24"/>
      <c r="G60" s="24"/>
      <c r="H60" s="24"/>
      <c r="I60" s="24"/>
      <c r="J60" s="24"/>
      <c r="K60" s="24"/>
    </row>
    <row r="61" spans="1:11" x14ac:dyDescent="0.2">
      <c r="A61" s="10">
        <v>2</v>
      </c>
      <c r="B61" s="11" t="s">
        <v>73</v>
      </c>
      <c r="C61" s="26">
        <f>'福祉機器（就労支援機器）'!H63</f>
        <v>0</v>
      </c>
    </row>
    <row r="62" spans="1:11" x14ac:dyDescent="0.2">
      <c r="B62" s="11" t="s">
        <v>74</v>
      </c>
      <c r="C62" s="26">
        <f>'福祉機器（就労支援機器）'!AW64</f>
        <v>0</v>
      </c>
    </row>
    <row r="63" spans="1:11" x14ac:dyDescent="0.2">
      <c r="B63" s="11" t="s">
        <v>75</v>
      </c>
      <c r="C63" s="26">
        <f>'福祉機器（就労支援機器）'!H67</f>
        <v>0</v>
      </c>
    </row>
    <row r="64" spans="1:11" x14ac:dyDescent="0.2">
      <c r="B64" s="11" t="s">
        <v>76</v>
      </c>
      <c r="C64" s="26">
        <f>'福祉機器（就労支援機器）'!AW68</f>
        <v>0</v>
      </c>
    </row>
    <row r="65" spans="1:11" x14ac:dyDescent="0.2">
      <c r="B65" s="11" t="s">
        <v>56</v>
      </c>
      <c r="C65" s="26">
        <f>'福祉機器（就労支援機器）'!H71</f>
        <v>0</v>
      </c>
    </row>
    <row r="66" spans="1:11" x14ac:dyDescent="0.2">
      <c r="B66" s="11" t="s">
        <v>77</v>
      </c>
      <c r="C66" s="26">
        <f>'福祉機器（就労支援機器）'!AW72</f>
        <v>0</v>
      </c>
    </row>
    <row r="67" spans="1:11" ht="13" x14ac:dyDescent="0.2">
      <c r="A67" s="66" t="s">
        <v>57</v>
      </c>
      <c r="B67" s="11" t="s">
        <v>58</v>
      </c>
      <c r="C67" s="26">
        <f>'福祉機器（就労支援機器）'!H76</f>
        <v>0</v>
      </c>
    </row>
    <row r="68" spans="1:11" ht="13" x14ac:dyDescent="0.2">
      <c r="A68" s="66"/>
      <c r="B68" s="11" t="s">
        <v>59</v>
      </c>
      <c r="C68" s="37">
        <f>'福祉機器（就労支援機器）'!L76</f>
        <v>0</v>
      </c>
    </row>
    <row r="69" spans="1:11" ht="13" x14ac:dyDescent="0.2">
      <c r="A69" s="66"/>
      <c r="B69" s="11" t="s">
        <v>60</v>
      </c>
      <c r="C69" s="26">
        <f>'福祉機器（就労支援機器）'!P76</f>
        <v>0</v>
      </c>
    </row>
    <row r="70" spans="1:11" ht="13" x14ac:dyDescent="0.2">
      <c r="A70" s="66"/>
      <c r="B70" s="11" t="s">
        <v>61</v>
      </c>
      <c r="C70" s="26">
        <f>'福祉機器（就労支援機器）'!AW76</f>
        <v>0</v>
      </c>
    </row>
    <row r="71" spans="1:11" x14ac:dyDescent="0.2">
      <c r="A71" s="14"/>
      <c r="B71" s="15" t="s">
        <v>62</v>
      </c>
      <c r="C71" s="27">
        <f>'福祉機器（就労支援機器）'!B81</f>
        <v>0</v>
      </c>
      <c r="D71" s="16"/>
      <c r="E71" s="17"/>
      <c r="F71" s="17"/>
      <c r="G71" s="17"/>
      <c r="H71" s="17"/>
      <c r="I71" s="17"/>
      <c r="J71" s="17"/>
      <c r="K71" s="17"/>
    </row>
    <row r="72" spans="1:11" x14ac:dyDescent="0.2">
      <c r="A72" s="25">
        <v>3</v>
      </c>
      <c r="B72" s="22" t="s">
        <v>130</v>
      </c>
      <c r="C72" s="30">
        <f>'福祉機器（就労支援機器）'!B89</f>
        <v>0</v>
      </c>
      <c r="D72" s="23"/>
      <c r="E72" s="24"/>
      <c r="F72" s="24"/>
      <c r="G72" s="24"/>
      <c r="H72" s="24"/>
      <c r="I72" s="24"/>
      <c r="J72" s="24"/>
      <c r="K72" s="24"/>
    </row>
    <row r="73" spans="1:11" x14ac:dyDescent="0.2">
      <c r="A73" s="25">
        <v>4</v>
      </c>
      <c r="B73" s="22" t="s">
        <v>131</v>
      </c>
      <c r="C73" s="30">
        <f>'福祉機器（就労支援機器）'!B95</f>
        <v>0</v>
      </c>
      <c r="D73" s="23"/>
      <c r="E73" s="24"/>
      <c r="F73" s="24"/>
      <c r="G73" s="24"/>
      <c r="H73" s="24"/>
      <c r="I73" s="24"/>
      <c r="J73" s="24"/>
      <c r="K73" s="24"/>
    </row>
    <row r="74" spans="1:11" x14ac:dyDescent="0.2">
      <c r="A74" s="25">
        <v>5</v>
      </c>
      <c r="B74" s="22" t="s">
        <v>132</v>
      </c>
      <c r="C74" s="30">
        <f>'福祉機器（就労支援機器）'!B101</f>
        <v>0</v>
      </c>
      <c r="D74" s="23"/>
      <c r="E74" s="24"/>
      <c r="F74" s="24"/>
      <c r="G74" s="24"/>
      <c r="H74" s="24"/>
      <c r="I74" s="24"/>
      <c r="J74" s="24"/>
      <c r="K74" s="24"/>
    </row>
    <row r="75" spans="1:11" x14ac:dyDescent="0.2">
      <c r="A75" s="25">
        <v>6</v>
      </c>
      <c r="B75" s="22" t="s">
        <v>158</v>
      </c>
      <c r="C75" s="30">
        <f>'福祉機器（就労支援機器）'!B107</f>
        <v>0</v>
      </c>
      <c r="D75" s="23"/>
      <c r="E75" s="24"/>
      <c r="F75" s="24"/>
      <c r="G75" s="24"/>
      <c r="H75" s="24"/>
      <c r="I75" s="24"/>
      <c r="J75" s="24"/>
      <c r="K75" s="24"/>
    </row>
    <row r="76" spans="1:11" x14ac:dyDescent="0.2">
      <c r="A76" s="10">
        <v>7</v>
      </c>
      <c r="B76" s="11" t="s">
        <v>133</v>
      </c>
      <c r="C76" s="26">
        <f>'福祉機器（就労支援機器）'!B113</f>
        <v>0</v>
      </c>
    </row>
  </sheetData>
  <mergeCells count="3">
    <mergeCell ref="A23:A42"/>
    <mergeCell ref="A67:A70"/>
    <mergeCell ref="A44:A57"/>
  </mergeCells>
  <phoneticPr fontId="2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B18"/>
  <sheetViews>
    <sheetView workbookViewId="0">
      <selection activeCell="AH17" sqref="AH17"/>
    </sheetView>
  </sheetViews>
  <sheetFormatPr defaultRowHeight="13.5" customHeight="1" x14ac:dyDescent="0.2"/>
  <cols>
    <col min="1" max="1" width="13.08984375" style="5" customWidth="1"/>
    <col min="2" max="28" width="3.08984375" style="2" customWidth="1"/>
    <col min="29" max="32" width="3.36328125" style="2" customWidth="1"/>
    <col min="33" max="33" width="3.08984375" style="2" customWidth="1"/>
    <col min="34" max="256" width="9" style="2"/>
    <col min="257" max="257" width="13.08984375" style="2" customWidth="1"/>
    <col min="258" max="284" width="3.08984375" style="2" customWidth="1"/>
    <col min="285" max="288" width="3.36328125" style="2" customWidth="1"/>
    <col min="289" max="289" width="3.08984375" style="2" customWidth="1"/>
    <col min="290" max="512" width="9" style="2"/>
    <col min="513" max="513" width="13.08984375" style="2" customWidth="1"/>
    <col min="514" max="540" width="3.08984375" style="2" customWidth="1"/>
    <col min="541" max="544" width="3.36328125" style="2" customWidth="1"/>
    <col min="545" max="545" width="3.08984375" style="2" customWidth="1"/>
    <col min="546" max="768" width="9" style="2"/>
    <col min="769" max="769" width="13.08984375" style="2" customWidth="1"/>
    <col min="770" max="796" width="3.08984375" style="2" customWidth="1"/>
    <col min="797" max="800" width="3.36328125" style="2" customWidth="1"/>
    <col min="801" max="801" width="3.08984375" style="2" customWidth="1"/>
    <col min="802" max="1024" width="9" style="2"/>
    <col min="1025" max="1025" width="13.08984375" style="2" customWidth="1"/>
    <col min="1026" max="1052" width="3.08984375" style="2" customWidth="1"/>
    <col min="1053" max="1056" width="3.36328125" style="2" customWidth="1"/>
    <col min="1057" max="1057" width="3.08984375" style="2" customWidth="1"/>
    <col min="1058" max="1280" width="9" style="2"/>
    <col min="1281" max="1281" width="13.08984375" style="2" customWidth="1"/>
    <col min="1282" max="1308" width="3.08984375" style="2" customWidth="1"/>
    <col min="1309" max="1312" width="3.36328125" style="2" customWidth="1"/>
    <col min="1313" max="1313" width="3.08984375" style="2" customWidth="1"/>
    <col min="1314" max="1536" width="9" style="2"/>
    <col min="1537" max="1537" width="13.08984375" style="2" customWidth="1"/>
    <col min="1538" max="1564" width="3.08984375" style="2" customWidth="1"/>
    <col min="1565" max="1568" width="3.36328125" style="2" customWidth="1"/>
    <col min="1569" max="1569" width="3.08984375" style="2" customWidth="1"/>
    <col min="1570" max="1792" width="9" style="2"/>
    <col min="1793" max="1793" width="13.08984375" style="2" customWidth="1"/>
    <col min="1794" max="1820" width="3.08984375" style="2" customWidth="1"/>
    <col min="1821" max="1824" width="3.36328125" style="2" customWidth="1"/>
    <col min="1825" max="1825" width="3.08984375" style="2" customWidth="1"/>
    <col min="1826" max="2048" width="9" style="2"/>
    <col min="2049" max="2049" width="13.08984375" style="2" customWidth="1"/>
    <col min="2050" max="2076" width="3.08984375" style="2" customWidth="1"/>
    <col min="2077" max="2080" width="3.36328125" style="2" customWidth="1"/>
    <col min="2081" max="2081" width="3.08984375" style="2" customWidth="1"/>
    <col min="2082" max="2304" width="9" style="2"/>
    <col min="2305" max="2305" width="13.08984375" style="2" customWidth="1"/>
    <col min="2306" max="2332" width="3.08984375" style="2" customWidth="1"/>
    <col min="2333" max="2336" width="3.36328125" style="2" customWidth="1"/>
    <col min="2337" max="2337" width="3.08984375" style="2" customWidth="1"/>
    <col min="2338" max="2560" width="9" style="2"/>
    <col min="2561" max="2561" width="13.08984375" style="2" customWidth="1"/>
    <col min="2562" max="2588" width="3.08984375" style="2" customWidth="1"/>
    <col min="2589" max="2592" width="3.36328125" style="2" customWidth="1"/>
    <col min="2593" max="2593" width="3.08984375" style="2" customWidth="1"/>
    <col min="2594" max="2816" width="9" style="2"/>
    <col min="2817" max="2817" width="13.08984375" style="2" customWidth="1"/>
    <col min="2818" max="2844" width="3.08984375" style="2" customWidth="1"/>
    <col min="2845" max="2848" width="3.36328125" style="2" customWidth="1"/>
    <col min="2849" max="2849" width="3.08984375" style="2" customWidth="1"/>
    <col min="2850" max="3072" width="9" style="2"/>
    <col min="3073" max="3073" width="13.08984375" style="2" customWidth="1"/>
    <col min="3074" max="3100" width="3.08984375" style="2" customWidth="1"/>
    <col min="3101" max="3104" width="3.36328125" style="2" customWidth="1"/>
    <col min="3105" max="3105" width="3.08984375" style="2" customWidth="1"/>
    <col min="3106" max="3328" width="9" style="2"/>
    <col min="3329" max="3329" width="13.08984375" style="2" customWidth="1"/>
    <col min="3330" max="3356" width="3.08984375" style="2" customWidth="1"/>
    <col min="3357" max="3360" width="3.36328125" style="2" customWidth="1"/>
    <col min="3361" max="3361" width="3.08984375" style="2" customWidth="1"/>
    <col min="3362" max="3584" width="9" style="2"/>
    <col min="3585" max="3585" width="13.08984375" style="2" customWidth="1"/>
    <col min="3586" max="3612" width="3.08984375" style="2" customWidth="1"/>
    <col min="3613" max="3616" width="3.36328125" style="2" customWidth="1"/>
    <col min="3617" max="3617" width="3.08984375" style="2" customWidth="1"/>
    <col min="3618" max="3840" width="9" style="2"/>
    <col min="3841" max="3841" width="13.08984375" style="2" customWidth="1"/>
    <col min="3842" max="3868" width="3.08984375" style="2" customWidth="1"/>
    <col min="3869" max="3872" width="3.36328125" style="2" customWidth="1"/>
    <col min="3873" max="3873" width="3.08984375" style="2" customWidth="1"/>
    <col min="3874" max="4096" width="9" style="2"/>
    <col min="4097" max="4097" width="13.08984375" style="2" customWidth="1"/>
    <col min="4098" max="4124" width="3.08984375" style="2" customWidth="1"/>
    <col min="4125" max="4128" width="3.36328125" style="2" customWidth="1"/>
    <col min="4129" max="4129" width="3.08984375" style="2" customWidth="1"/>
    <col min="4130" max="4352" width="9" style="2"/>
    <col min="4353" max="4353" width="13.08984375" style="2" customWidth="1"/>
    <col min="4354" max="4380" width="3.08984375" style="2" customWidth="1"/>
    <col min="4381" max="4384" width="3.36328125" style="2" customWidth="1"/>
    <col min="4385" max="4385" width="3.08984375" style="2" customWidth="1"/>
    <col min="4386" max="4608" width="9" style="2"/>
    <col min="4609" max="4609" width="13.08984375" style="2" customWidth="1"/>
    <col min="4610" max="4636" width="3.08984375" style="2" customWidth="1"/>
    <col min="4637" max="4640" width="3.36328125" style="2" customWidth="1"/>
    <col min="4641" max="4641" width="3.08984375" style="2" customWidth="1"/>
    <col min="4642" max="4864" width="9" style="2"/>
    <col min="4865" max="4865" width="13.08984375" style="2" customWidth="1"/>
    <col min="4866" max="4892" width="3.08984375" style="2" customWidth="1"/>
    <col min="4893" max="4896" width="3.36328125" style="2" customWidth="1"/>
    <col min="4897" max="4897" width="3.08984375" style="2" customWidth="1"/>
    <col min="4898" max="5120" width="9" style="2"/>
    <col min="5121" max="5121" width="13.08984375" style="2" customWidth="1"/>
    <col min="5122" max="5148" width="3.08984375" style="2" customWidth="1"/>
    <col min="5149" max="5152" width="3.36328125" style="2" customWidth="1"/>
    <col min="5153" max="5153" width="3.08984375" style="2" customWidth="1"/>
    <col min="5154" max="5376" width="9" style="2"/>
    <col min="5377" max="5377" width="13.08984375" style="2" customWidth="1"/>
    <col min="5378" max="5404" width="3.08984375" style="2" customWidth="1"/>
    <col min="5405" max="5408" width="3.36328125" style="2" customWidth="1"/>
    <col min="5409" max="5409" width="3.08984375" style="2" customWidth="1"/>
    <col min="5410" max="5632" width="9" style="2"/>
    <col min="5633" max="5633" width="13.08984375" style="2" customWidth="1"/>
    <col min="5634" max="5660" width="3.08984375" style="2" customWidth="1"/>
    <col min="5661" max="5664" width="3.36328125" style="2" customWidth="1"/>
    <col min="5665" max="5665" width="3.08984375" style="2" customWidth="1"/>
    <col min="5666" max="5888" width="9" style="2"/>
    <col min="5889" max="5889" width="13.08984375" style="2" customWidth="1"/>
    <col min="5890" max="5916" width="3.08984375" style="2" customWidth="1"/>
    <col min="5917" max="5920" width="3.36328125" style="2" customWidth="1"/>
    <col min="5921" max="5921" width="3.08984375" style="2" customWidth="1"/>
    <col min="5922" max="6144" width="9" style="2"/>
    <col min="6145" max="6145" width="13.08984375" style="2" customWidth="1"/>
    <col min="6146" max="6172" width="3.08984375" style="2" customWidth="1"/>
    <col min="6173" max="6176" width="3.36328125" style="2" customWidth="1"/>
    <col min="6177" max="6177" width="3.08984375" style="2" customWidth="1"/>
    <col min="6178" max="6400" width="9" style="2"/>
    <col min="6401" max="6401" width="13.08984375" style="2" customWidth="1"/>
    <col min="6402" max="6428" width="3.08984375" style="2" customWidth="1"/>
    <col min="6429" max="6432" width="3.36328125" style="2" customWidth="1"/>
    <col min="6433" max="6433" width="3.08984375" style="2" customWidth="1"/>
    <col min="6434" max="6656" width="9" style="2"/>
    <col min="6657" max="6657" width="13.08984375" style="2" customWidth="1"/>
    <col min="6658" max="6684" width="3.08984375" style="2" customWidth="1"/>
    <col min="6685" max="6688" width="3.36328125" style="2" customWidth="1"/>
    <col min="6689" max="6689" width="3.08984375" style="2" customWidth="1"/>
    <col min="6690" max="6912" width="9" style="2"/>
    <col min="6913" max="6913" width="13.08984375" style="2" customWidth="1"/>
    <col min="6914" max="6940" width="3.08984375" style="2" customWidth="1"/>
    <col min="6941" max="6944" width="3.36328125" style="2" customWidth="1"/>
    <col min="6945" max="6945" width="3.08984375" style="2" customWidth="1"/>
    <col min="6946" max="7168" width="9" style="2"/>
    <col min="7169" max="7169" width="13.08984375" style="2" customWidth="1"/>
    <col min="7170" max="7196" width="3.08984375" style="2" customWidth="1"/>
    <col min="7197" max="7200" width="3.36328125" style="2" customWidth="1"/>
    <col min="7201" max="7201" width="3.08984375" style="2" customWidth="1"/>
    <col min="7202" max="7424" width="9" style="2"/>
    <col min="7425" max="7425" width="13.08984375" style="2" customWidth="1"/>
    <col min="7426" max="7452" width="3.08984375" style="2" customWidth="1"/>
    <col min="7453" max="7456" width="3.36328125" style="2" customWidth="1"/>
    <col min="7457" max="7457" width="3.08984375" style="2" customWidth="1"/>
    <col min="7458" max="7680" width="9" style="2"/>
    <col min="7681" max="7681" width="13.08984375" style="2" customWidth="1"/>
    <col min="7682" max="7708" width="3.08984375" style="2" customWidth="1"/>
    <col min="7709" max="7712" width="3.36328125" style="2" customWidth="1"/>
    <col min="7713" max="7713" width="3.08984375" style="2" customWidth="1"/>
    <col min="7714" max="7936" width="9" style="2"/>
    <col min="7937" max="7937" width="13.08984375" style="2" customWidth="1"/>
    <col min="7938" max="7964" width="3.08984375" style="2" customWidth="1"/>
    <col min="7965" max="7968" width="3.36328125" style="2" customWidth="1"/>
    <col min="7969" max="7969" width="3.08984375" style="2" customWidth="1"/>
    <col min="7970" max="8192" width="9" style="2"/>
    <col min="8193" max="8193" width="13.08984375" style="2" customWidth="1"/>
    <col min="8194" max="8220" width="3.08984375" style="2" customWidth="1"/>
    <col min="8221" max="8224" width="3.36328125" style="2" customWidth="1"/>
    <col min="8225" max="8225" width="3.08984375" style="2" customWidth="1"/>
    <col min="8226" max="8448" width="9" style="2"/>
    <col min="8449" max="8449" width="13.08984375" style="2" customWidth="1"/>
    <col min="8450" max="8476" width="3.08984375" style="2" customWidth="1"/>
    <col min="8477" max="8480" width="3.36328125" style="2" customWidth="1"/>
    <col min="8481" max="8481" width="3.08984375" style="2" customWidth="1"/>
    <col min="8482" max="8704" width="9" style="2"/>
    <col min="8705" max="8705" width="13.08984375" style="2" customWidth="1"/>
    <col min="8706" max="8732" width="3.08984375" style="2" customWidth="1"/>
    <col min="8733" max="8736" width="3.36328125" style="2" customWidth="1"/>
    <col min="8737" max="8737" width="3.08984375" style="2" customWidth="1"/>
    <col min="8738" max="8960" width="9" style="2"/>
    <col min="8961" max="8961" width="13.08984375" style="2" customWidth="1"/>
    <col min="8962" max="8988" width="3.08984375" style="2" customWidth="1"/>
    <col min="8989" max="8992" width="3.36328125" style="2" customWidth="1"/>
    <col min="8993" max="8993" width="3.08984375" style="2" customWidth="1"/>
    <col min="8994" max="9216" width="9" style="2"/>
    <col min="9217" max="9217" width="13.08984375" style="2" customWidth="1"/>
    <col min="9218" max="9244" width="3.08984375" style="2" customWidth="1"/>
    <col min="9245" max="9248" width="3.36328125" style="2" customWidth="1"/>
    <col min="9249" max="9249" width="3.08984375" style="2" customWidth="1"/>
    <col min="9250" max="9472" width="9" style="2"/>
    <col min="9473" max="9473" width="13.08984375" style="2" customWidth="1"/>
    <col min="9474" max="9500" width="3.08984375" style="2" customWidth="1"/>
    <col min="9501" max="9504" width="3.36328125" style="2" customWidth="1"/>
    <col min="9505" max="9505" width="3.08984375" style="2" customWidth="1"/>
    <col min="9506" max="9728" width="9" style="2"/>
    <col min="9729" max="9729" width="13.08984375" style="2" customWidth="1"/>
    <col min="9730" max="9756" width="3.08984375" style="2" customWidth="1"/>
    <col min="9757" max="9760" width="3.36328125" style="2" customWidth="1"/>
    <col min="9761" max="9761" width="3.08984375" style="2" customWidth="1"/>
    <col min="9762" max="9984" width="9" style="2"/>
    <col min="9985" max="9985" width="13.08984375" style="2" customWidth="1"/>
    <col min="9986" max="10012" width="3.08984375" style="2" customWidth="1"/>
    <col min="10013" max="10016" width="3.36328125" style="2" customWidth="1"/>
    <col min="10017" max="10017" width="3.08984375" style="2" customWidth="1"/>
    <col min="10018" max="10240" width="9" style="2"/>
    <col min="10241" max="10241" width="13.08984375" style="2" customWidth="1"/>
    <col min="10242" max="10268" width="3.08984375" style="2" customWidth="1"/>
    <col min="10269" max="10272" width="3.36328125" style="2" customWidth="1"/>
    <col min="10273" max="10273" width="3.08984375" style="2" customWidth="1"/>
    <col min="10274" max="10496" width="9" style="2"/>
    <col min="10497" max="10497" width="13.08984375" style="2" customWidth="1"/>
    <col min="10498" max="10524" width="3.08984375" style="2" customWidth="1"/>
    <col min="10525" max="10528" width="3.36328125" style="2" customWidth="1"/>
    <col min="10529" max="10529" width="3.08984375" style="2" customWidth="1"/>
    <col min="10530" max="10752" width="9" style="2"/>
    <col min="10753" max="10753" width="13.08984375" style="2" customWidth="1"/>
    <col min="10754" max="10780" width="3.08984375" style="2" customWidth="1"/>
    <col min="10781" max="10784" width="3.36328125" style="2" customWidth="1"/>
    <col min="10785" max="10785" width="3.08984375" style="2" customWidth="1"/>
    <col min="10786" max="11008" width="9" style="2"/>
    <col min="11009" max="11009" width="13.08984375" style="2" customWidth="1"/>
    <col min="11010" max="11036" width="3.08984375" style="2" customWidth="1"/>
    <col min="11037" max="11040" width="3.36328125" style="2" customWidth="1"/>
    <col min="11041" max="11041" width="3.08984375" style="2" customWidth="1"/>
    <col min="11042" max="11264" width="9" style="2"/>
    <col min="11265" max="11265" width="13.08984375" style="2" customWidth="1"/>
    <col min="11266" max="11292" width="3.08984375" style="2" customWidth="1"/>
    <col min="11293" max="11296" width="3.36328125" style="2" customWidth="1"/>
    <col min="11297" max="11297" width="3.08984375" style="2" customWidth="1"/>
    <col min="11298" max="11520" width="9" style="2"/>
    <col min="11521" max="11521" width="13.08984375" style="2" customWidth="1"/>
    <col min="11522" max="11548" width="3.08984375" style="2" customWidth="1"/>
    <col min="11549" max="11552" width="3.36328125" style="2" customWidth="1"/>
    <col min="11553" max="11553" width="3.08984375" style="2" customWidth="1"/>
    <col min="11554" max="11776" width="9" style="2"/>
    <col min="11777" max="11777" width="13.08984375" style="2" customWidth="1"/>
    <col min="11778" max="11804" width="3.08984375" style="2" customWidth="1"/>
    <col min="11805" max="11808" width="3.36328125" style="2" customWidth="1"/>
    <col min="11809" max="11809" width="3.08984375" style="2" customWidth="1"/>
    <col min="11810" max="12032" width="9" style="2"/>
    <col min="12033" max="12033" width="13.08984375" style="2" customWidth="1"/>
    <col min="12034" max="12060" width="3.08984375" style="2" customWidth="1"/>
    <col min="12061" max="12064" width="3.36328125" style="2" customWidth="1"/>
    <col min="12065" max="12065" width="3.08984375" style="2" customWidth="1"/>
    <col min="12066" max="12288" width="9" style="2"/>
    <col min="12289" max="12289" width="13.08984375" style="2" customWidth="1"/>
    <col min="12290" max="12316" width="3.08984375" style="2" customWidth="1"/>
    <col min="12317" max="12320" width="3.36328125" style="2" customWidth="1"/>
    <col min="12321" max="12321" width="3.08984375" style="2" customWidth="1"/>
    <col min="12322" max="12544" width="9" style="2"/>
    <col min="12545" max="12545" width="13.08984375" style="2" customWidth="1"/>
    <col min="12546" max="12572" width="3.08984375" style="2" customWidth="1"/>
    <col min="12573" max="12576" width="3.36328125" style="2" customWidth="1"/>
    <col min="12577" max="12577" width="3.08984375" style="2" customWidth="1"/>
    <col min="12578" max="12800" width="9" style="2"/>
    <col min="12801" max="12801" width="13.08984375" style="2" customWidth="1"/>
    <col min="12802" max="12828" width="3.08984375" style="2" customWidth="1"/>
    <col min="12829" max="12832" width="3.36328125" style="2" customWidth="1"/>
    <col min="12833" max="12833" width="3.08984375" style="2" customWidth="1"/>
    <col min="12834" max="13056" width="9" style="2"/>
    <col min="13057" max="13057" width="13.08984375" style="2" customWidth="1"/>
    <col min="13058" max="13084" width="3.08984375" style="2" customWidth="1"/>
    <col min="13085" max="13088" width="3.36328125" style="2" customWidth="1"/>
    <col min="13089" max="13089" width="3.08984375" style="2" customWidth="1"/>
    <col min="13090" max="13312" width="9" style="2"/>
    <col min="13313" max="13313" width="13.08984375" style="2" customWidth="1"/>
    <col min="13314" max="13340" width="3.08984375" style="2" customWidth="1"/>
    <col min="13341" max="13344" width="3.36328125" style="2" customWidth="1"/>
    <col min="13345" max="13345" width="3.08984375" style="2" customWidth="1"/>
    <col min="13346" max="13568" width="9" style="2"/>
    <col min="13569" max="13569" width="13.08984375" style="2" customWidth="1"/>
    <col min="13570" max="13596" width="3.08984375" style="2" customWidth="1"/>
    <col min="13597" max="13600" width="3.36328125" style="2" customWidth="1"/>
    <col min="13601" max="13601" width="3.08984375" style="2" customWidth="1"/>
    <col min="13602" max="13824" width="9" style="2"/>
    <col min="13825" max="13825" width="13.08984375" style="2" customWidth="1"/>
    <col min="13826" max="13852" width="3.08984375" style="2" customWidth="1"/>
    <col min="13853" max="13856" width="3.36328125" style="2" customWidth="1"/>
    <col min="13857" max="13857" width="3.08984375" style="2" customWidth="1"/>
    <col min="13858" max="14080" width="9" style="2"/>
    <col min="14081" max="14081" width="13.08984375" style="2" customWidth="1"/>
    <col min="14082" max="14108" width="3.08984375" style="2" customWidth="1"/>
    <col min="14109" max="14112" width="3.36328125" style="2" customWidth="1"/>
    <col min="14113" max="14113" width="3.08984375" style="2" customWidth="1"/>
    <col min="14114" max="14336" width="9" style="2"/>
    <col min="14337" max="14337" width="13.08984375" style="2" customWidth="1"/>
    <col min="14338" max="14364" width="3.08984375" style="2" customWidth="1"/>
    <col min="14365" max="14368" width="3.36328125" style="2" customWidth="1"/>
    <col min="14369" max="14369" width="3.08984375" style="2" customWidth="1"/>
    <col min="14370" max="14592" width="9" style="2"/>
    <col min="14593" max="14593" width="13.08984375" style="2" customWidth="1"/>
    <col min="14594" max="14620" width="3.08984375" style="2" customWidth="1"/>
    <col min="14621" max="14624" width="3.36328125" style="2" customWidth="1"/>
    <col min="14625" max="14625" width="3.08984375" style="2" customWidth="1"/>
    <col min="14626" max="14848" width="9" style="2"/>
    <col min="14849" max="14849" width="13.08984375" style="2" customWidth="1"/>
    <col min="14850" max="14876" width="3.08984375" style="2" customWidth="1"/>
    <col min="14877" max="14880" width="3.36328125" style="2" customWidth="1"/>
    <col min="14881" max="14881" width="3.08984375" style="2" customWidth="1"/>
    <col min="14882" max="15104" width="9" style="2"/>
    <col min="15105" max="15105" width="13.08984375" style="2" customWidth="1"/>
    <col min="15106" max="15132" width="3.08984375" style="2" customWidth="1"/>
    <col min="15133" max="15136" width="3.36328125" style="2" customWidth="1"/>
    <col min="15137" max="15137" width="3.08984375" style="2" customWidth="1"/>
    <col min="15138" max="15360" width="9" style="2"/>
    <col min="15361" max="15361" width="13.08984375" style="2" customWidth="1"/>
    <col min="15362" max="15388" width="3.08984375" style="2" customWidth="1"/>
    <col min="15389" max="15392" width="3.36328125" style="2" customWidth="1"/>
    <col min="15393" max="15393" width="3.08984375" style="2" customWidth="1"/>
    <col min="15394" max="15616" width="9" style="2"/>
    <col min="15617" max="15617" width="13.08984375" style="2" customWidth="1"/>
    <col min="15618" max="15644" width="3.08984375" style="2" customWidth="1"/>
    <col min="15645" max="15648" width="3.36328125" style="2" customWidth="1"/>
    <col min="15649" max="15649" width="3.08984375" style="2" customWidth="1"/>
    <col min="15650" max="15872" width="9" style="2"/>
    <col min="15873" max="15873" width="13.08984375" style="2" customWidth="1"/>
    <col min="15874" max="15900" width="3.08984375" style="2" customWidth="1"/>
    <col min="15901" max="15904" width="3.36328125" style="2" customWidth="1"/>
    <col min="15905" max="15905" width="3.08984375" style="2" customWidth="1"/>
    <col min="15906" max="16128" width="9" style="2"/>
    <col min="16129" max="16129" width="13.08984375" style="2" customWidth="1"/>
    <col min="16130" max="16156" width="3.08984375" style="2" customWidth="1"/>
    <col min="16157" max="16160" width="3.36328125" style="2" customWidth="1"/>
    <col min="16161" max="16161" width="3.08984375" style="2" customWidth="1"/>
    <col min="16162" max="16384" width="9" style="2"/>
  </cols>
  <sheetData>
    <row r="1" spans="1:28" ht="30" customHeight="1" x14ac:dyDescent="0.2">
      <c r="A1" s="38" t="s">
        <v>141</v>
      </c>
      <c r="B1" s="86">
        <f>集計!C4</f>
        <v>0</v>
      </c>
      <c r="C1" s="87"/>
      <c r="D1" s="87"/>
      <c r="E1" s="87"/>
      <c r="F1" s="87"/>
      <c r="G1" s="87"/>
      <c r="H1" s="87"/>
      <c r="I1" s="87"/>
      <c r="J1" s="87"/>
      <c r="K1" s="87"/>
      <c r="L1" s="87"/>
      <c r="M1" s="87"/>
      <c r="N1" s="87"/>
      <c r="O1" s="87"/>
      <c r="P1" s="87"/>
      <c r="Q1" s="87"/>
      <c r="R1" s="87"/>
      <c r="S1" s="87"/>
      <c r="T1" s="87"/>
      <c r="U1" s="87"/>
      <c r="V1" s="87"/>
      <c r="W1" s="87"/>
      <c r="X1" s="87"/>
      <c r="Y1" s="87"/>
      <c r="Z1" s="87"/>
      <c r="AA1" s="87"/>
      <c r="AB1" s="88"/>
    </row>
    <row r="2" spans="1:28" ht="30" customHeight="1" x14ac:dyDescent="0.2">
      <c r="A2" s="38" t="s">
        <v>142</v>
      </c>
      <c r="B2" s="86">
        <f>集計!C11</f>
        <v>0</v>
      </c>
      <c r="C2" s="87"/>
      <c r="D2" s="87"/>
      <c r="E2" s="87"/>
      <c r="F2" s="87"/>
      <c r="G2" s="87"/>
      <c r="H2" s="87"/>
      <c r="I2" s="87"/>
      <c r="J2" s="87"/>
      <c r="K2" s="87"/>
      <c r="L2" s="87"/>
      <c r="M2" s="87"/>
      <c r="N2" s="87"/>
      <c r="O2" s="87"/>
      <c r="P2" s="87"/>
      <c r="Q2" s="87"/>
      <c r="R2" s="87"/>
      <c r="S2" s="87"/>
      <c r="T2" s="87"/>
      <c r="U2" s="87"/>
      <c r="V2" s="87"/>
      <c r="W2" s="87"/>
      <c r="X2" s="87"/>
      <c r="Y2" s="87"/>
      <c r="Z2" s="87"/>
      <c r="AA2" s="87"/>
      <c r="AB2" s="88"/>
    </row>
    <row r="3" spans="1:28" ht="167.25" customHeight="1" x14ac:dyDescent="0.2">
      <c r="A3" s="38" t="s">
        <v>143</v>
      </c>
      <c r="B3" s="89"/>
      <c r="C3" s="78"/>
      <c r="D3" s="78"/>
      <c r="E3" s="78"/>
      <c r="F3" s="78"/>
      <c r="G3" s="78"/>
      <c r="H3" s="78"/>
      <c r="I3" s="78"/>
      <c r="J3" s="78"/>
      <c r="K3" s="78"/>
      <c r="L3" s="78"/>
      <c r="M3" s="78"/>
      <c r="N3" s="78"/>
      <c r="O3" s="78"/>
      <c r="P3" s="78"/>
      <c r="Q3" s="78"/>
      <c r="R3" s="78"/>
      <c r="S3" s="78"/>
      <c r="T3" s="78"/>
      <c r="U3" s="78"/>
      <c r="V3" s="78"/>
      <c r="W3" s="78"/>
      <c r="X3" s="78"/>
      <c r="Y3" s="78"/>
      <c r="Z3" s="78"/>
      <c r="AA3" s="78"/>
      <c r="AB3" s="79"/>
    </row>
    <row r="4" spans="1:28" ht="60" customHeight="1" x14ac:dyDescent="0.2">
      <c r="A4" s="39" t="s">
        <v>144</v>
      </c>
      <c r="B4" s="90">
        <f>集計!C17</f>
        <v>0</v>
      </c>
      <c r="C4" s="91"/>
      <c r="D4" s="91"/>
      <c r="E4" s="91"/>
      <c r="F4" s="91"/>
      <c r="G4" s="91"/>
      <c r="H4" s="91"/>
      <c r="I4" s="91"/>
      <c r="J4" s="91"/>
      <c r="K4" s="91"/>
      <c r="L4" s="91"/>
      <c r="M4" s="91"/>
      <c r="N4" s="91"/>
      <c r="O4" s="91"/>
      <c r="P4" s="91"/>
      <c r="Q4" s="91"/>
      <c r="R4" s="91"/>
      <c r="S4" s="91"/>
      <c r="T4" s="91"/>
      <c r="U4" s="91"/>
      <c r="V4" s="91"/>
      <c r="W4" s="91"/>
      <c r="X4" s="91"/>
      <c r="Y4" s="91"/>
      <c r="Z4" s="91"/>
      <c r="AA4" s="91"/>
      <c r="AB4" s="92"/>
    </row>
    <row r="5" spans="1:28" ht="30" customHeight="1" x14ac:dyDescent="0.2">
      <c r="A5" s="40" t="s">
        <v>145</v>
      </c>
      <c r="B5" s="86">
        <f>集計!C13</f>
        <v>0</v>
      </c>
      <c r="C5" s="87"/>
      <c r="D5" s="87"/>
      <c r="E5" s="87"/>
      <c r="F5" s="87"/>
      <c r="G5" s="87"/>
      <c r="H5" s="87"/>
      <c r="I5" s="87"/>
      <c r="J5" s="87"/>
      <c r="K5" s="87"/>
      <c r="L5" s="87"/>
      <c r="M5" s="87"/>
      <c r="N5" s="87"/>
      <c r="O5" s="87"/>
      <c r="P5" s="87"/>
      <c r="Q5" s="87"/>
      <c r="R5" s="87"/>
      <c r="S5" s="87"/>
      <c r="T5" s="87"/>
      <c r="U5" s="87"/>
      <c r="V5" s="87"/>
      <c r="W5" s="87"/>
      <c r="X5" s="87"/>
      <c r="Y5" s="87"/>
      <c r="Z5" s="87"/>
      <c r="AA5" s="87"/>
      <c r="AB5" s="88"/>
    </row>
    <row r="6" spans="1:28" ht="30" customHeight="1" x14ac:dyDescent="0.2">
      <c r="A6" s="80" t="s">
        <v>146</v>
      </c>
      <c r="B6" s="83" t="s">
        <v>147</v>
      </c>
      <c r="C6" s="83"/>
      <c r="D6" s="83"/>
      <c r="E6" s="83"/>
      <c r="F6" s="84" t="s">
        <v>148</v>
      </c>
      <c r="G6" s="85"/>
      <c r="H6" s="85"/>
      <c r="I6" s="85"/>
      <c r="J6" s="85"/>
      <c r="K6" s="85"/>
      <c r="L6" s="85"/>
      <c r="M6" s="85"/>
      <c r="N6" s="85"/>
      <c r="O6" s="41"/>
      <c r="P6" s="83" t="s">
        <v>147</v>
      </c>
      <c r="Q6" s="83"/>
      <c r="R6" s="83"/>
      <c r="S6" s="83"/>
      <c r="T6" s="83" t="s">
        <v>148</v>
      </c>
      <c r="U6" s="83"/>
      <c r="V6" s="83"/>
      <c r="W6" s="83"/>
      <c r="X6" s="83"/>
      <c r="Y6" s="83"/>
      <c r="Z6" s="83"/>
      <c r="AA6" s="83"/>
      <c r="AB6" s="83"/>
    </row>
    <row r="7" spans="1:28" ht="30" customHeight="1" x14ac:dyDescent="0.2">
      <c r="A7" s="81"/>
      <c r="B7" s="71" t="s">
        <v>177</v>
      </c>
      <c r="C7" s="71"/>
      <c r="D7" s="71"/>
      <c r="E7" s="71"/>
      <c r="F7" s="75">
        <f>集計!C23</f>
        <v>0</v>
      </c>
      <c r="G7" s="76"/>
      <c r="H7" s="76"/>
      <c r="I7" s="76"/>
      <c r="J7" s="76"/>
      <c r="K7" s="76"/>
      <c r="L7" s="76"/>
      <c r="M7" s="76"/>
      <c r="N7" s="76"/>
      <c r="O7" s="42"/>
      <c r="P7" s="71" t="s">
        <v>181</v>
      </c>
      <c r="Q7" s="71"/>
      <c r="R7" s="71"/>
      <c r="S7" s="71"/>
      <c r="T7" s="67">
        <f>集計!C33</f>
        <v>0</v>
      </c>
      <c r="U7" s="67"/>
      <c r="V7" s="67"/>
      <c r="W7" s="67"/>
      <c r="X7" s="67"/>
      <c r="Y7" s="67"/>
      <c r="Z7" s="67"/>
      <c r="AA7" s="67"/>
      <c r="AB7" s="67"/>
    </row>
    <row r="8" spans="1:28" ht="30" customHeight="1" x14ac:dyDescent="0.2">
      <c r="A8" s="81"/>
      <c r="B8" s="71" t="s">
        <v>151</v>
      </c>
      <c r="C8" s="71"/>
      <c r="D8" s="71"/>
      <c r="E8" s="71"/>
      <c r="F8" s="75">
        <f>集計!C24</f>
        <v>0</v>
      </c>
      <c r="G8" s="76"/>
      <c r="H8" s="76"/>
      <c r="I8" s="76"/>
      <c r="J8" s="76"/>
      <c r="K8" s="76"/>
      <c r="L8" s="76"/>
      <c r="M8" s="76"/>
      <c r="N8" s="76"/>
      <c r="O8" s="42"/>
      <c r="P8" s="71" t="s">
        <v>182</v>
      </c>
      <c r="Q8" s="71"/>
      <c r="R8" s="71"/>
      <c r="S8" s="71"/>
      <c r="T8" s="67">
        <f>集計!C34</f>
        <v>0</v>
      </c>
      <c r="U8" s="67"/>
      <c r="V8" s="67"/>
      <c r="W8" s="67"/>
      <c r="X8" s="67"/>
      <c r="Y8" s="67"/>
      <c r="Z8" s="67"/>
      <c r="AA8" s="67"/>
      <c r="AB8" s="67"/>
    </row>
    <row r="9" spans="1:28" ht="30" customHeight="1" x14ac:dyDescent="0.2">
      <c r="A9" s="81"/>
      <c r="B9" s="71" t="s">
        <v>152</v>
      </c>
      <c r="C9" s="71"/>
      <c r="D9" s="71"/>
      <c r="E9" s="71"/>
      <c r="F9" s="75">
        <f>集計!C25</f>
        <v>0</v>
      </c>
      <c r="G9" s="76"/>
      <c r="H9" s="76"/>
      <c r="I9" s="76"/>
      <c r="J9" s="76"/>
      <c r="K9" s="76"/>
      <c r="L9" s="76"/>
      <c r="M9" s="76"/>
      <c r="N9" s="76"/>
      <c r="O9" s="42"/>
      <c r="P9" s="71" t="s">
        <v>183</v>
      </c>
      <c r="Q9" s="71"/>
      <c r="R9" s="71"/>
      <c r="S9" s="71"/>
      <c r="T9" s="67">
        <f>集計!C35</f>
        <v>0</v>
      </c>
      <c r="U9" s="67"/>
      <c r="V9" s="67"/>
      <c r="W9" s="67"/>
      <c r="X9" s="67"/>
      <c r="Y9" s="67"/>
      <c r="Z9" s="67"/>
      <c r="AA9" s="67"/>
      <c r="AB9" s="67"/>
    </row>
    <row r="10" spans="1:28" ht="30" customHeight="1" x14ac:dyDescent="0.2">
      <c r="A10" s="81"/>
      <c r="B10" s="71" t="s">
        <v>153</v>
      </c>
      <c r="C10" s="71"/>
      <c r="D10" s="71"/>
      <c r="E10" s="71"/>
      <c r="F10" s="75">
        <f>集計!C26</f>
        <v>0</v>
      </c>
      <c r="G10" s="76"/>
      <c r="H10" s="76"/>
      <c r="I10" s="76"/>
      <c r="J10" s="76"/>
      <c r="K10" s="76"/>
      <c r="L10" s="76"/>
      <c r="M10" s="76"/>
      <c r="N10" s="76"/>
      <c r="O10" s="42"/>
      <c r="P10" s="71" t="s">
        <v>184</v>
      </c>
      <c r="Q10" s="71"/>
      <c r="R10" s="71"/>
      <c r="S10" s="71"/>
      <c r="T10" s="67">
        <f>集計!C36</f>
        <v>0</v>
      </c>
      <c r="U10" s="67"/>
      <c r="V10" s="67"/>
      <c r="W10" s="67"/>
      <c r="X10" s="67"/>
      <c r="Y10" s="67"/>
      <c r="Z10" s="67"/>
      <c r="AA10" s="67"/>
      <c r="AB10" s="67"/>
    </row>
    <row r="11" spans="1:28" ht="30" customHeight="1" x14ac:dyDescent="0.2">
      <c r="A11" s="81"/>
      <c r="B11" s="71" t="s">
        <v>154</v>
      </c>
      <c r="C11" s="71"/>
      <c r="D11" s="71"/>
      <c r="E11" s="71"/>
      <c r="F11" s="75">
        <f>集計!C27</f>
        <v>0</v>
      </c>
      <c r="G11" s="76"/>
      <c r="H11" s="76"/>
      <c r="I11" s="76"/>
      <c r="J11" s="76"/>
      <c r="K11" s="76"/>
      <c r="L11" s="76"/>
      <c r="M11" s="76"/>
      <c r="N11" s="76"/>
      <c r="O11" s="42"/>
      <c r="P11" s="71" t="s">
        <v>185</v>
      </c>
      <c r="Q11" s="71"/>
      <c r="R11" s="71"/>
      <c r="S11" s="71"/>
      <c r="T11" s="67">
        <f>集計!C37</f>
        <v>0</v>
      </c>
      <c r="U11" s="67"/>
      <c r="V11" s="67"/>
      <c r="W11" s="67"/>
      <c r="X11" s="67"/>
      <c r="Y11" s="67"/>
      <c r="Z11" s="67"/>
      <c r="AA11" s="67"/>
      <c r="AB11" s="67"/>
    </row>
    <row r="12" spans="1:28" ht="30" customHeight="1" x14ac:dyDescent="0.2">
      <c r="A12" s="81"/>
      <c r="B12" s="71" t="s">
        <v>155</v>
      </c>
      <c r="C12" s="71"/>
      <c r="D12" s="71"/>
      <c r="E12" s="71"/>
      <c r="F12" s="75">
        <f>集計!C28</f>
        <v>0</v>
      </c>
      <c r="G12" s="76"/>
      <c r="H12" s="76"/>
      <c r="I12" s="76"/>
      <c r="J12" s="76"/>
      <c r="K12" s="76"/>
      <c r="L12" s="76"/>
      <c r="M12" s="76"/>
      <c r="N12" s="76"/>
      <c r="O12" s="42"/>
      <c r="P12" s="71" t="s">
        <v>186</v>
      </c>
      <c r="Q12" s="71"/>
      <c r="R12" s="71"/>
      <c r="S12" s="71"/>
      <c r="T12" s="67">
        <f>集計!C38</f>
        <v>0</v>
      </c>
      <c r="U12" s="67"/>
      <c r="V12" s="67"/>
      <c r="W12" s="67"/>
      <c r="X12" s="67"/>
      <c r="Y12" s="67"/>
      <c r="Z12" s="67"/>
      <c r="AA12" s="67"/>
      <c r="AB12" s="67"/>
    </row>
    <row r="13" spans="1:28" ht="30" customHeight="1" x14ac:dyDescent="0.2">
      <c r="A13" s="81"/>
      <c r="B13" s="71" t="s">
        <v>156</v>
      </c>
      <c r="C13" s="71"/>
      <c r="D13" s="71"/>
      <c r="E13" s="71"/>
      <c r="F13" s="75">
        <f>集計!C29</f>
        <v>0</v>
      </c>
      <c r="G13" s="76"/>
      <c r="H13" s="76"/>
      <c r="I13" s="76"/>
      <c r="J13" s="76"/>
      <c r="K13" s="76"/>
      <c r="L13" s="76"/>
      <c r="M13" s="76"/>
      <c r="N13" s="76"/>
      <c r="O13" s="42"/>
      <c r="P13" s="71" t="s">
        <v>187</v>
      </c>
      <c r="Q13" s="71"/>
      <c r="R13" s="71"/>
      <c r="S13" s="71"/>
      <c r="T13" s="67">
        <f>集計!C39</f>
        <v>0</v>
      </c>
      <c r="U13" s="67"/>
      <c r="V13" s="67"/>
      <c r="W13" s="67"/>
      <c r="X13" s="67"/>
      <c r="Y13" s="67"/>
      <c r="Z13" s="67"/>
      <c r="AA13" s="67"/>
      <c r="AB13" s="67"/>
    </row>
    <row r="14" spans="1:28" ht="30" customHeight="1" x14ac:dyDescent="0.2">
      <c r="A14" s="81"/>
      <c r="B14" s="71" t="s">
        <v>178</v>
      </c>
      <c r="C14" s="71"/>
      <c r="D14" s="71"/>
      <c r="E14" s="71"/>
      <c r="F14" s="75">
        <f>集計!C30</f>
        <v>0</v>
      </c>
      <c r="G14" s="76"/>
      <c r="H14" s="76"/>
      <c r="I14" s="76"/>
      <c r="J14" s="76"/>
      <c r="K14" s="76"/>
      <c r="L14" s="76"/>
      <c r="M14" s="76"/>
      <c r="N14" s="76"/>
      <c r="O14" s="42"/>
      <c r="P14" s="71" t="s">
        <v>188</v>
      </c>
      <c r="Q14" s="71"/>
      <c r="R14" s="71"/>
      <c r="S14" s="71"/>
      <c r="T14" s="67">
        <f>集計!C40</f>
        <v>0</v>
      </c>
      <c r="U14" s="67"/>
      <c r="V14" s="67"/>
      <c r="W14" s="67"/>
      <c r="X14" s="67"/>
      <c r="Y14" s="67"/>
      <c r="Z14" s="67"/>
      <c r="AA14" s="67"/>
      <c r="AB14" s="67"/>
    </row>
    <row r="15" spans="1:28" ht="30" customHeight="1" x14ac:dyDescent="0.2">
      <c r="A15" s="81"/>
      <c r="B15" s="71" t="s">
        <v>179</v>
      </c>
      <c r="C15" s="71"/>
      <c r="D15" s="71"/>
      <c r="E15" s="71"/>
      <c r="F15" s="75">
        <f>集計!C31</f>
        <v>0</v>
      </c>
      <c r="G15" s="76"/>
      <c r="H15" s="76"/>
      <c r="I15" s="76"/>
      <c r="J15" s="76"/>
      <c r="K15" s="76"/>
      <c r="L15" s="76"/>
      <c r="M15" s="76"/>
      <c r="N15" s="76"/>
      <c r="O15" s="42"/>
      <c r="P15" s="71" t="s">
        <v>189</v>
      </c>
      <c r="Q15" s="71"/>
      <c r="R15" s="71"/>
      <c r="S15" s="71"/>
      <c r="T15" s="67">
        <f>集計!C41</f>
        <v>0</v>
      </c>
      <c r="U15" s="67"/>
      <c r="V15" s="67"/>
      <c r="W15" s="67"/>
      <c r="X15" s="67"/>
      <c r="Y15" s="67"/>
      <c r="Z15" s="67"/>
      <c r="AA15" s="67"/>
      <c r="AB15" s="67"/>
    </row>
    <row r="16" spans="1:28" ht="30" customHeight="1" x14ac:dyDescent="0.2">
      <c r="A16" s="82"/>
      <c r="B16" s="71" t="s">
        <v>180</v>
      </c>
      <c r="C16" s="71"/>
      <c r="D16" s="71"/>
      <c r="E16" s="71"/>
      <c r="F16" s="75">
        <f>集計!C32</f>
        <v>0</v>
      </c>
      <c r="G16" s="76"/>
      <c r="H16" s="76"/>
      <c r="I16" s="76"/>
      <c r="J16" s="76"/>
      <c r="K16" s="76"/>
      <c r="L16" s="76"/>
      <c r="M16" s="76"/>
      <c r="N16" s="76"/>
      <c r="O16" s="42"/>
      <c r="P16" s="68"/>
      <c r="Q16" s="69"/>
      <c r="R16" s="69"/>
      <c r="S16" s="69"/>
      <c r="T16" s="69"/>
      <c r="U16" s="69"/>
      <c r="V16" s="69"/>
      <c r="W16" s="69"/>
      <c r="X16" s="69"/>
      <c r="Y16" s="69"/>
      <c r="Z16" s="69"/>
      <c r="AA16" s="69"/>
      <c r="AB16" s="70"/>
    </row>
    <row r="17" spans="1:28" ht="90" customHeight="1" x14ac:dyDescent="0.2">
      <c r="A17" s="38" t="s">
        <v>149</v>
      </c>
      <c r="B17" s="77">
        <f>集計!C73</f>
        <v>0</v>
      </c>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9"/>
    </row>
    <row r="18" spans="1:28" ht="30" customHeight="1" x14ac:dyDescent="0.2">
      <c r="A18" s="39" t="s">
        <v>150</v>
      </c>
      <c r="B18" s="72"/>
      <c r="C18" s="73"/>
      <c r="D18" s="73"/>
      <c r="E18" s="73"/>
      <c r="F18" s="73"/>
      <c r="G18" s="73"/>
      <c r="H18" s="73"/>
      <c r="I18" s="73"/>
      <c r="J18" s="73"/>
      <c r="K18" s="73"/>
      <c r="L18" s="73"/>
      <c r="M18" s="73"/>
      <c r="N18" s="73"/>
      <c r="O18" s="73"/>
      <c r="P18" s="73"/>
      <c r="Q18" s="73"/>
      <c r="R18" s="73"/>
      <c r="S18" s="73"/>
      <c r="T18" s="73"/>
      <c r="U18" s="73"/>
      <c r="V18" s="73"/>
      <c r="W18" s="73"/>
      <c r="X18" s="73"/>
      <c r="Y18" s="73"/>
      <c r="Z18" s="73"/>
      <c r="AA18" s="73"/>
      <c r="AB18" s="74"/>
    </row>
  </sheetData>
  <mergeCells count="51">
    <mergeCell ref="B2:AB2"/>
    <mergeCell ref="B3:AB3"/>
    <mergeCell ref="B4:AB4"/>
    <mergeCell ref="B5:AB5"/>
    <mergeCell ref="B1:AB1"/>
    <mergeCell ref="P8:S8"/>
    <mergeCell ref="T8:AB8"/>
    <mergeCell ref="B9:E9"/>
    <mergeCell ref="F9:N9"/>
    <mergeCell ref="P9:S9"/>
    <mergeCell ref="T9:AB9"/>
    <mergeCell ref="P6:S6"/>
    <mergeCell ref="T6:AB6"/>
    <mergeCell ref="B7:E7"/>
    <mergeCell ref="F7:N7"/>
    <mergeCell ref="P7:S7"/>
    <mergeCell ref="T7:AB7"/>
    <mergeCell ref="A6:A16"/>
    <mergeCell ref="B6:E6"/>
    <mergeCell ref="F6:N6"/>
    <mergeCell ref="B8:E8"/>
    <mergeCell ref="F8:N8"/>
    <mergeCell ref="B11:E11"/>
    <mergeCell ref="F11:N11"/>
    <mergeCell ref="B10:E10"/>
    <mergeCell ref="F10:N10"/>
    <mergeCell ref="B12:E12"/>
    <mergeCell ref="F12:N12"/>
    <mergeCell ref="B13:E13"/>
    <mergeCell ref="F13:N13"/>
    <mergeCell ref="B18:AB18"/>
    <mergeCell ref="B14:E14"/>
    <mergeCell ref="F14:N14"/>
    <mergeCell ref="P14:S14"/>
    <mergeCell ref="T14:AB14"/>
    <mergeCell ref="B15:E15"/>
    <mergeCell ref="F15:N15"/>
    <mergeCell ref="P15:S15"/>
    <mergeCell ref="T15:AB15"/>
    <mergeCell ref="B16:E16"/>
    <mergeCell ref="F16:N16"/>
    <mergeCell ref="B17:AB17"/>
    <mergeCell ref="T13:AB13"/>
    <mergeCell ref="P16:AB16"/>
    <mergeCell ref="P10:S10"/>
    <mergeCell ref="T10:AB10"/>
    <mergeCell ref="P13:S13"/>
    <mergeCell ref="P11:S11"/>
    <mergeCell ref="T11:AB11"/>
    <mergeCell ref="P12:S12"/>
    <mergeCell ref="T12:AB12"/>
  </mergeCells>
  <phoneticPr fontId="21"/>
  <dataValidations count="4">
    <dataValidation type="whole" allowBlank="1" showInputMessage="1" showErrorMessage="1" error="※0～30までの数字を入力してください。" sqref="WBV983055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6 JB65546 SX65546 ACT65546 AMP65546 AWL65546 BGH65546 BQD65546 BZZ65546 CJV65546 CTR65546 DDN65546 DNJ65546 DXF65546 EHB65546 EQX65546 FAT65546 FKP65546 FUL65546 GEH65546 GOD65546 GXZ65546 HHV65546 HRR65546 IBN65546 ILJ65546 IVF65546 JFB65546 JOX65546 JYT65546 KIP65546 KSL65546 LCH65546 LMD65546 LVZ65546 MFV65546 MPR65546 MZN65546 NJJ65546 NTF65546 ODB65546 OMX65546 OWT65546 PGP65546 PQL65546 QAH65546 QKD65546 QTZ65546 RDV65546 RNR65546 RXN65546 SHJ65546 SRF65546 TBB65546 TKX65546 TUT65546 UEP65546 UOL65546 UYH65546 VID65546 VRZ65546 WBV65546 WLR65546 WVN65546 F131082 JB131082 SX131082 ACT131082 AMP131082 AWL131082 BGH131082 BQD131082 BZZ131082 CJV131082 CTR131082 DDN131082 DNJ131082 DXF131082 EHB131082 EQX131082 FAT131082 FKP131082 FUL131082 GEH131082 GOD131082 GXZ131082 HHV131082 HRR131082 IBN131082 ILJ131082 IVF131082 JFB131082 JOX131082 JYT131082 KIP131082 KSL131082 LCH131082 LMD131082 LVZ131082 MFV131082 MPR131082 MZN131082 NJJ131082 NTF131082 ODB131082 OMX131082 OWT131082 PGP131082 PQL131082 QAH131082 QKD131082 QTZ131082 RDV131082 RNR131082 RXN131082 SHJ131082 SRF131082 TBB131082 TKX131082 TUT131082 UEP131082 UOL131082 UYH131082 VID131082 VRZ131082 WBV131082 WLR131082 WVN131082 F196618 JB196618 SX196618 ACT196618 AMP196618 AWL196618 BGH196618 BQD196618 BZZ196618 CJV196618 CTR196618 DDN196618 DNJ196618 DXF196618 EHB196618 EQX196618 FAT196618 FKP196618 FUL196618 GEH196618 GOD196618 GXZ196618 HHV196618 HRR196618 IBN196618 ILJ196618 IVF196618 JFB196618 JOX196618 JYT196618 KIP196618 KSL196618 LCH196618 LMD196618 LVZ196618 MFV196618 MPR196618 MZN196618 NJJ196618 NTF196618 ODB196618 OMX196618 OWT196618 PGP196618 PQL196618 QAH196618 QKD196618 QTZ196618 RDV196618 RNR196618 RXN196618 SHJ196618 SRF196618 TBB196618 TKX196618 TUT196618 UEP196618 UOL196618 UYH196618 VID196618 VRZ196618 WBV196618 WLR196618 WVN196618 F262154 JB262154 SX262154 ACT262154 AMP262154 AWL262154 BGH262154 BQD262154 BZZ262154 CJV262154 CTR262154 DDN262154 DNJ262154 DXF262154 EHB262154 EQX262154 FAT262154 FKP262154 FUL262154 GEH262154 GOD262154 GXZ262154 HHV262154 HRR262154 IBN262154 ILJ262154 IVF262154 JFB262154 JOX262154 JYT262154 KIP262154 KSL262154 LCH262154 LMD262154 LVZ262154 MFV262154 MPR262154 MZN262154 NJJ262154 NTF262154 ODB262154 OMX262154 OWT262154 PGP262154 PQL262154 QAH262154 QKD262154 QTZ262154 RDV262154 RNR262154 RXN262154 SHJ262154 SRF262154 TBB262154 TKX262154 TUT262154 UEP262154 UOL262154 UYH262154 VID262154 VRZ262154 WBV262154 WLR262154 WVN262154 F327690 JB327690 SX327690 ACT327690 AMP327690 AWL327690 BGH327690 BQD327690 BZZ327690 CJV327690 CTR327690 DDN327690 DNJ327690 DXF327690 EHB327690 EQX327690 FAT327690 FKP327690 FUL327690 GEH327690 GOD327690 GXZ327690 HHV327690 HRR327690 IBN327690 ILJ327690 IVF327690 JFB327690 JOX327690 JYT327690 KIP327690 KSL327690 LCH327690 LMD327690 LVZ327690 MFV327690 MPR327690 MZN327690 NJJ327690 NTF327690 ODB327690 OMX327690 OWT327690 PGP327690 PQL327690 QAH327690 QKD327690 QTZ327690 RDV327690 RNR327690 RXN327690 SHJ327690 SRF327690 TBB327690 TKX327690 TUT327690 UEP327690 UOL327690 UYH327690 VID327690 VRZ327690 WBV327690 WLR327690 WVN327690 F393226 JB393226 SX393226 ACT393226 AMP393226 AWL393226 BGH393226 BQD393226 BZZ393226 CJV393226 CTR393226 DDN393226 DNJ393226 DXF393226 EHB393226 EQX393226 FAT393226 FKP393226 FUL393226 GEH393226 GOD393226 GXZ393226 HHV393226 HRR393226 IBN393226 ILJ393226 IVF393226 JFB393226 JOX393226 JYT393226 KIP393226 KSL393226 LCH393226 LMD393226 LVZ393226 MFV393226 MPR393226 MZN393226 NJJ393226 NTF393226 ODB393226 OMX393226 OWT393226 PGP393226 PQL393226 QAH393226 QKD393226 QTZ393226 RDV393226 RNR393226 RXN393226 SHJ393226 SRF393226 TBB393226 TKX393226 TUT393226 UEP393226 UOL393226 UYH393226 VID393226 VRZ393226 WBV393226 WLR393226 WVN393226 F458762 JB458762 SX458762 ACT458762 AMP458762 AWL458762 BGH458762 BQD458762 BZZ458762 CJV458762 CTR458762 DDN458762 DNJ458762 DXF458762 EHB458762 EQX458762 FAT458762 FKP458762 FUL458762 GEH458762 GOD458762 GXZ458762 HHV458762 HRR458762 IBN458762 ILJ458762 IVF458762 JFB458762 JOX458762 JYT458762 KIP458762 KSL458762 LCH458762 LMD458762 LVZ458762 MFV458762 MPR458762 MZN458762 NJJ458762 NTF458762 ODB458762 OMX458762 OWT458762 PGP458762 PQL458762 QAH458762 QKD458762 QTZ458762 RDV458762 RNR458762 RXN458762 SHJ458762 SRF458762 TBB458762 TKX458762 TUT458762 UEP458762 UOL458762 UYH458762 VID458762 VRZ458762 WBV458762 WLR458762 WVN458762 F524298 JB524298 SX524298 ACT524298 AMP524298 AWL524298 BGH524298 BQD524298 BZZ524298 CJV524298 CTR524298 DDN524298 DNJ524298 DXF524298 EHB524298 EQX524298 FAT524298 FKP524298 FUL524298 GEH524298 GOD524298 GXZ524298 HHV524298 HRR524298 IBN524298 ILJ524298 IVF524298 JFB524298 JOX524298 JYT524298 KIP524298 KSL524298 LCH524298 LMD524298 LVZ524298 MFV524298 MPR524298 MZN524298 NJJ524298 NTF524298 ODB524298 OMX524298 OWT524298 PGP524298 PQL524298 QAH524298 QKD524298 QTZ524298 RDV524298 RNR524298 RXN524298 SHJ524298 SRF524298 TBB524298 TKX524298 TUT524298 UEP524298 UOL524298 UYH524298 VID524298 VRZ524298 WBV524298 WLR524298 WVN524298 F589834 JB589834 SX589834 ACT589834 AMP589834 AWL589834 BGH589834 BQD589834 BZZ589834 CJV589834 CTR589834 DDN589834 DNJ589834 DXF589834 EHB589834 EQX589834 FAT589834 FKP589834 FUL589834 GEH589834 GOD589834 GXZ589834 HHV589834 HRR589834 IBN589834 ILJ589834 IVF589834 JFB589834 JOX589834 JYT589834 KIP589834 KSL589834 LCH589834 LMD589834 LVZ589834 MFV589834 MPR589834 MZN589834 NJJ589834 NTF589834 ODB589834 OMX589834 OWT589834 PGP589834 PQL589834 QAH589834 QKD589834 QTZ589834 RDV589834 RNR589834 RXN589834 SHJ589834 SRF589834 TBB589834 TKX589834 TUT589834 UEP589834 UOL589834 UYH589834 VID589834 VRZ589834 WBV589834 WLR589834 WVN589834 F655370 JB655370 SX655370 ACT655370 AMP655370 AWL655370 BGH655370 BQD655370 BZZ655370 CJV655370 CTR655370 DDN655370 DNJ655370 DXF655370 EHB655370 EQX655370 FAT655370 FKP655370 FUL655370 GEH655370 GOD655370 GXZ655370 HHV655370 HRR655370 IBN655370 ILJ655370 IVF655370 JFB655370 JOX655370 JYT655370 KIP655370 KSL655370 LCH655370 LMD655370 LVZ655370 MFV655370 MPR655370 MZN655370 NJJ655370 NTF655370 ODB655370 OMX655370 OWT655370 PGP655370 PQL655370 QAH655370 QKD655370 QTZ655370 RDV655370 RNR655370 RXN655370 SHJ655370 SRF655370 TBB655370 TKX655370 TUT655370 UEP655370 UOL655370 UYH655370 VID655370 VRZ655370 WBV655370 WLR655370 WVN655370 F720906 JB720906 SX720906 ACT720906 AMP720906 AWL720906 BGH720906 BQD720906 BZZ720906 CJV720906 CTR720906 DDN720906 DNJ720906 DXF720906 EHB720906 EQX720906 FAT720906 FKP720906 FUL720906 GEH720906 GOD720906 GXZ720906 HHV720906 HRR720906 IBN720906 ILJ720906 IVF720906 JFB720906 JOX720906 JYT720906 KIP720906 KSL720906 LCH720906 LMD720906 LVZ720906 MFV720906 MPR720906 MZN720906 NJJ720906 NTF720906 ODB720906 OMX720906 OWT720906 PGP720906 PQL720906 QAH720906 QKD720906 QTZ720906 RDV720906 RNR720906 RXN720906 SHJ720906 SRF720906 TBB720906 TKX720906 TUT720906 UEP720906 UOL720906 UYH720906 VID720906 VRZ720906 WBV720906 WLR720906 WVN720906 F786442 JB786442 SX786442 ACT786442 AMP786442 AWL786442 BGH786442 BQD786442 BZZ786442 CJV786442 CTR786442 DDN786442 DNJ786442 DXF786442 EHB786442 EQX786442 FAT786442 FKP786442 FUL786442 GEH786442 GOD786442 GXZ786442 HHV786442 HRR786442 IBN786442 ILJ786442 IVF786442 JFB786442 JOX786442 JYT786442 KIP786442 KSL786442 LCH786442 LMD786442 LVZ786442 MFV786442 MPR786442 MZN786442 NJJ786442 NTF786442 ODB786442 OMX786442 OWT786442 PGP786442 PQL786442 QAH786442 QKD786442 QTZ786442 RDV786442 RNR786442 RXN786442 SHJ786442 SRF786442 TBB786442 TKX786442 TUT786442 UEP786442 UOL786442 UYH786442 VID786442 VRZ786442 WBV786442 WLR786442 WVN786442 F851978 JB851978 SX851978 ACT851978 AMP851978 AWL851978 BGH851978 BQD851978 BZZ851978 CJV851978 CTR851978 DDN851978 DNJ851978 DXF851978 EHB851978 EQX851978 FAT851978 FKP851978 FUL851978 GEH851978 GOD851978 GXZ851978 HHV851978 HRR851978 IBN851978 ILJ851978 IVF851978 JFB851978 JOX851978 JYT851978 KIP851978 KSL851978 LCH851978 LMD851978 LVZ851978 MFV851978 MPR851978 MZN851978 NJJ851978 NTF851978 ODB851978 OMX851978 OWT851978 PGP851978 PQL851978 QAH851978 QKD851978 QTZ851978 RDV851978 RNR851978 RXN851978 SHJ851978 SRF851978 TBB851978 TKX851978 TUT851978 UEP851978 UOL851978 UYH851978 VID851978 VRZ851978 WBV851978 WLR851978 WVN851978 F917514 JB917514 SX917514 ACT917514 AMP917514 AWL917514 BGH917514 BQD917514 BZZ917514 CJV917514 CTR917514 DDN917514 DNJ917514 DXF917514 EHB917514 EQX917514 FAT917514 FKP917514 FUL917514 GEH917514 GOD917514 GXZ917514 HHV917514 HRR917514 IBN917514 ILJ917514 IVF917514 JFB917514 JOX917514 JYT917514 KIP917514 KSL917514 LCH917514 LMD917514 LVZ917514 MFV917514 MPR917514 MZN917514 NJJ917514 NTF917514 ODB917514 OMX917514 OWT917514 PGP917514 PQL917514 QAH917514 QKD917514 QTZ917514 RDV917514 RNR917514 RXN917514 SHJ917514 SRF917514 TBB917514 TKX917514 TUT917514 UEP917514 UOL917514 UYH917514 VID917514 VRZ917514 WBV917514 WLR917514 WVN917514 F983050 JB983050 SX983050 ACT983050 AMP983050 AWL983050 BGH983050 BQD983050 BZZ983050 CJV983050 CTR983050 DDN983050 DNJ983050 DXF983050 EHB983050 EQX983050 FAT983050 FKP983050 FUL983050 GEH983050 GOD983050 GXZ983050 HHV983050 HRR983050 IBN983050 ILJ983050 IVF983050 JFB983050 JOX983050 JYT983050 KIP983050 KSL983050 LCH983050 LMD983050 LVZ983050 MFV983050 MPR983050 MZN983050 NJJ983050 NTF983050 ODB983050 OMX983050 OWT983050 PGP983050 PQL983050 QAH983050 QKD983050 QTZ983050 RDV983050 RNR983050 RXN983050 SHJ983050 SRF983050 TBB983050 TKX983050 TUT983050 UEP983050 UOL983050 UYH983050 VID983050 VRZ983050 WBV983050 WLR983050 WVN983050 WLR983055 JB15 SX15 ACT15 AMP15 AWL15 BGH15 BQD15 BZZ15 CJV15 CTR15 DDN15 DNJ15 DXF15 EHB15 EQX15 FAT15 FKP15 FUL15 GEH15 GOD15 GXZ15 HHV15 HRR15 IBN15 ILJ15 IVF15 JFB15 JOX15 JYT15 KIP15 KSL15 LCH15 LMD15 LVZ15 MFV15 MPR15 MZN15 NJJ15 NTF15 ODB15 OMX15 OWT15 PGP15 PQL15 QAH15 QKD15 QTZ15 RDV15 RNR15 RXN15 SHJ15 SRF15 TBB15 TKX15 TUT15 UEP15 UOL15 UYH15 VID15 VRZ15 WBV15 WLR15 WVN15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WVN983055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WVN983048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xr:uid="{00000000-0002-0000-0200-000000000000}">
      <formula1>0</formula1>
      <formula2>30</formula2>
    </dataValidation>
    <dataValidation type="whole" allowBlank="1" showInputMessage="1" showErrorMessage="1" error="※0～28までの数字を入力してください。" sqref="WVN983046 JB8 SX8 ACT8 AMP8 AWL8 BGH8 BQD8 BZZ8 CJV8 CTR8 DDN8 DNJ8 DXF8 EHB8 EQX8 FAT8 FKP8 FUL8 GEH8 GOD8 GXZ8 HHV8 HRR8 IBN8 ILJ8 IVF8 JFB8 JOX8 JYT8 KIP8 KSL8 LCH8 LMD8 LVZ8 MFV8 MPR8 MZN8 NJJ8 NTF8 ODB8 OMX8 OWT8 PGP8 PQL8 QAH8 QKD8 QTZ8 RDV8 RNR8 RXN8 SHJ8 SRF8 TBB8 TKX8 TUT8 UEP8 UOL8 UYH8 VID8 VRZ8 WBV8 WLR8 WVN8 F65542 JB65542 SX65542 ACT65542 AMP65542 AWL65542 BGH65542 BQD65542 BZZ65542 CJV65542 CTR65542 DDN65542 DNJ65542 DXF65542 EHB65542 EQX65542 FAT65542 FKP65542 FUL65542 GEH65542 GOD65542 GXZ65542 HHV65542 HRR65542 IBN65542 ILJ65542 IVF65542 JFB65542 JOX65542 JYT65542 KIP65542 KSL65542 LCH65542 LMD65542 LVZ65542 MFV65542 MPR65542 MZN65542 NJJ65542 NTF65542 ODB65542 OMX65542 OWT65542 PGP65542 PQL65542 QAH65542 QKD65542 QTZ65542 RDV65542 RNR65542 RXN65542 SHJ65542 SRF65542 TBB65542 TKX65542 TUT65542 UEP65542 UOL65542 UYH65542 VID65542 VRZ65542 WBV65542 WLR65542 WVN65542 F131078 JB131078 SX131078 ACT131078 AMP131078 AWL131078 BGH131078 BQD131078 BZZ131078 CJV131078 CTR131078 DDN131078 DNJ131078 DXF131078 EHB131078 EQX131078 FAT131078 FKP131078 FUL131078 GEH131078 GOD131078 GXZ131078 HHV131078 HRR131078 IBN131078 ILJ131078 IVF131078 JFB131078 JOX131078 JYT131078 KIP131078 KSL131078 LCH131078 LMD131078 LVZ131078 MFV131078 MPR131078 MZN131078 NJJ131078 NTF131078 ODB131078 OMX131078 OWT131078 PGP131078 PQL131078 QAH131078 QKD131078 QTZ131078 RDV131078 RNR131078 RXN131078 SHJ131078 SRF131078 TBB131078 TKX131078 TUT131078 UEP131078 UOL131078 UYH131078 VID131078 VRZ131078 WBV131078 WLR131078 WVN131078 F196614 JB196614 SX196614 ACT196614 AMP196614 AWL196614 BGH196614 BQD196614 BZZ196614 CJV196614 CTR196614 DDN196614 DNJ196614 DXF196614 EHB196614 EQX196614 FAT196614 FKP196614 FUL196614 GEH196614 GOD196614 GXZ196614 HHV196614 HRR196614 IBN196614 ILJ196614 IVF196614 JFB196614 JOX196614 JYT196614 KIP196614 KSL196614 LCH196614 LMD196614 LVZ196614 MFV196614 MPR196614 MZN196614 NJJ196614 NTF196614 ODB196614 OMX196614 OWT196614 PGP196614 PQL196614 QAH196614 QKD196614 QTZ196614 RDV196614 RNR196614 RXN196614 SHJ196614 SRF196614 TBB196614 TKX196614 TUT196614 UEP196614 UOL196614 UYH196614 VID196614 VRZ196614 WBV196614 WLR196614 WVN196614 F262150 JB262150 SX262150 ACT262150 AMP262150 AWL262150 BGH262150 BQD262150 BZZ262150 CJV262150 CTR262150 DDN262150 DNJ262150 DXF262150 EHB262150 EQX262150 FAT262150 FKP262150 FUL262150 GEH262150 GOD262150 GXZ262150 HHV262150 HRR262150 IBN262150 ILJ262150 IVF262150 JFB262150 JOX262150 JYT262150 KIP262150 KSL262150 LCH262150 LMD262150 LVZ262150 MFV262150 MPR262150 MZN262150 NJJ262150 NTF262150 ODB262150 OMX262150 OWT262150 PGP262150 PQL262150 QAH262150 QKD262150 QTZ262150 RDV262150 RNR262150 RXN262150 SHJ262150 SRF262150 TBB262150 TKX262150 TUT262150 UEP262150 UOL262150 UYH262150 VID262150 VRZ262150 WBV262150 WLR262150 WVN262150 F327686 JB327686 SX327686 ACT327686 AMP327686 AWL327686 BGH327686 BQD327686 BZZ327686 CJV327686 CTR327686 DDN327686 DNJ327686 DXF327686 EHB327686 EQX327686 FAT327686 FKP327686 FUL327686 GEH327686 GOD327686 GXZ327686 HHV327686 HRR327686 IBN327686 ILJ327686 IVF327686 JFB327686 JOX327686 JYT327686 KIP327686 KSL327686 LCH327686 LMD327686 LVZ327686 MFV327686 MPR327686 MZN327686 NJJ327686 NTF327686 ODB327686 OMX327686 OWT327686 PGP327686 PQL327686 QAH327686 QKD327686 QTZ327686 RDV327686 RNR327686 RXN327686 SHJ327686 SRF327686 TBB327686 TKX327686 TUT327686 UEP327686 UOL327686 UYH327686 VID327686 VRZ327686 WBV327686 WLR327686 WVN327686 F393222 JB393222 SX393222 ACT393222 AMP393222 AWL393222 BGH393222 BQD393222 BZZ393222 CJV393222 CTR393222 DDN393222 DNJ393222 DXF393222 EHB393222 EQX393222 FAT393222 FKP393222 FUL393222 GEH393222 GOD393222 GXZ393222 HHV393222 HRR393222 IBN393222 ILJ393222 IVF393222 JFB393222 JOX393222 JYT393222 KIP393222 KSL393222 LCH393222 LMD393222 LVZ393222 MFV393222 MPR393222 MZN393222 NJJ393222 NTF393222 ODB393222 OMX393222 OWT393222 PGP393222 PQL393222 QAH393222 QKD393222 QTZ393222 RDV393222 RNR393222 RXN393222 SHJ393222 SRF393222 TBB393222 TKX393222 TUT393222 UEP393222 UOL393222 UYH393222 VID393222 VRZ393222 WBV393222 WLR393222 WVN393222 F458758 JB458758 SX458758 ACT458758 AMP458758 AWL458758 BGH458758 BQD458758 BZZ458758 CJV458758 CTR458758 DDN458758 DNJ458758 DXF458758 EHB458758 EQX458758 FAT458758 FKP458758 FUL458758 GEH458758 GOD458758 GXZ458758 HHV458758 HRR458758 IBN458758 ILJ458758 IVF458758 JFB458758 JOX458758 JYT458758 KIP458758 KSL458758 LCH458758 LMD458758 LVZ458758 MFV458758 MPR458758 MZN458758 NJJ458758 NTF458758 ODB458758 OMX458758 OWT458758 PGP458758 PQL458758 QAH458758 QKD458758 QTZ458758 RDV458758 RNR458758 RXN458758 SHJ458758 SRF458758 TBB458758 TKX458758 TUT458758 UEP458758 UOL458758 UYH458758 VID458758 VRZ458758 WBV458758 WLR458758 WVN458758 F524294 JB524294 SX524294 ACT524294 AMP524294 AWL524294 BGH524294 BQD524294 BZZ524294 CJV524294 CTR524294 DDN524294 DNJ524294 DXF524294 EHB524294 EQX524294 FAT524294 FKP524294 FUL524294 GEH524294 GOD524294 GXZ524294 HHV524294 HRR524294 IBN524294 ILJ524294 IVF524294 JFB524294 JOX524294 JYT524294 KIP524294 KSL524294 LCH524294 LMD524294 LVZ524294 MFV524294 MPR524294 MZN524294 NJJ524294 NTF524294 ODB524294 OMX524294 OWT524294 PGP524294 PQL524294 QAH524294 QKD524294 QTZ524294 RDV524294 RNR524294 RXN524294 SHJ524294 SRF524294 TBB524294 TKX524294 TUT524294 UEP524294 UOL524294 UYH524294 VID524294 VRZ524294 WBV524294 WLR524294 WVN524294 F589830 JB589830 SX589830 ACT589830 AMP589830 AWL589830 BGH589830 BQD589830 BZZ589830 CJV589830 CTR589830 DDN589830 DNJ589830 DXF589830 EHB589830 EQX589830 FAT589830 FKP589830 FUL589830 GEH589830 GOD589830 GXZ589830 HHV589830 HRR589830 IBN589830 ILJ589830 IVF589830 JFB589830 JOX589830 JYT589830 KIP589830 KSL589830 LCH589830 LMD589830 LVZ589830 MFV589830 MPR589830 MZN589830 NJJ589830 NTF589830 ODB589830 OMX589830 OWT589830 PGP589830 PQL589830 QAH589830 QKD589830 QTZ589830 RDV589830 RNR589830 RXN589830 SHJ589830 SRF589830 TBB589830 TKX589830 TUT589830 UEP589830 UOL589830 UYH589830 VID589830 VRZ589830 WBV589830 WLR589830 WVN589830 F655366 JB655366 SX655366 ACT655366 AMP655366 AWL655366 BGH655366 BQD655366 BZZ655366 CJV655366 CTR655366 DDN655366 DNJ655366 DXF655366 EHB655366 EQX655366 FAT655366 FKP655366 FUL655366 GEH655366 GOD655366 GXZ655366 HHV655366 HRR655366 IBN655366 ILJ655366 IVF655366 JFB655366 JOX655366 JYT655366 KIP655366 KSL655366 LCH655366 LMD655366 LVZ655366 MFV655366 MPR655366 MZN655366 NJJ655366 NTF655366 ODB655366 OMX655366 OWT655366 PGP655366 PQL655366 QAH655366 QKD655366 QTZ655366 RDV655366 RNR655366 RXN655366 SHJ655366 SRF655366 TBB655366 TKX655366 TUT655366 UEP655366 UOL655366 UYH655366 VID655366 VRZ655366 WBV655366 WLR655366 WVN655366 F720902 JB720902 SX720902 ACT720902 AMP720902 AWL720902 BGH720902 BQD720902 BZZ720902 CJV720902 CTR720902 DDN720902 DNJ720902 DXF720902 EHB720902 EQX720902 FAT720902 FKP720902 FUL720902 GEH720902 GOD720902 GXZ720902 HHV720902 HRR720902 IBN720902 ILJ720902 IVF720902 JFB720902 JOX720902 JYT720902 KIP720902 KSL720902 LCH720902 LMD720902 LVZ720902 MFV720902 MPR720902 MZN720902 NJJ720902 NTF720902 ODB720902 OMX720902 OWT720902 PGP720902 PQL720902 QAH720902 QKD720902 QTZ720902 RDV720902 RNR720902 RXN720902 SHJ720902 SRF720902 TBB720902 TKX720902 TUT720902 UEP720902 UOL720902 UYH720902 VID720902 VRZ720902 WBV720902 WLR720902 WVN720902 F786438 JB786438 SX786438 ACT786438 AMP786438 AWL786438 BGH786438 BQD786438 BZZ786438 CJV786438 CTR786438 DDN786438 DNJ786438 DXF786438 EHB786438 EQX786438 FAT786438 FKP786438 FUL786438 GEH786438 GOD786438 GXZ786438 HHV786438 HRR786438 IBN786438 ILJ786438 IVF786438 JFB786438 JOX786438 JYT786438 KIP786438 KSL786438 LCH786438 LMD786438 LVZ786438 MFV786438 MPR786438 MZN786438 NJJ786438 NTF786438 ODB786438 OMX786438 OWT786438 PGP786438 PQL786438 QAH786438 QKD786438 QTZ786438 RDV786438 RNR786438 RXN786438 SHJ786438 SRF786438 TBB786438 TKX786438 TUT786438 UEP786438 UOL786438 UYH786438 VID786438 VRZ786438 WBV786438 WLR786438 WVN786438 F851974 JB851974 SX851974 ACT851974 AMP851974 AWL851974 BGH851974 BQD851974 BZZ851974 CJV851974 CTR851974 DDN851974 DNJ851974 DXF851974 EHB851974 EQX851974 FAT851974 FKP851974 FUL851974 GEH851974 GOD851974 GXZ851974 HHV851974 HRR851974 IBN851974 ILJ851974 IVF851974 JFB851974 JOX851974 JYT851974 KIP851974 KSL851974 LCH851974 LMD851974 LVZ851974 MFV851974 MPR851974 MZN851974 NJJ851974 NTF851974 ODB851974 OMX851974 OWT851974 PGP851974 PQL851974 QAH851974 QKD851974 QTZ851974 RDV851974 RNR851974 RXN851974 SHJ851974 SRF851974 TBB851974 TKX851974 TUT851974 UEP851974 UOL851974 UYH851974 VID851974 VRZ851974 WBV851974 WLR851974 WVN851974 F917510 JB917510 SX917510 ACT917510 AMP917510 AWL917510 BGH917510 BQD917510 BZZ917510 CJV917510 CTR917510 DDN917510 DNJ917510 DXF917510 EHB917510 EQX917510 FAT917510 FKP917510 FUL917510 GEH917510 GOD917510 GXZ917510 HHV917510 HRR917510 IBN917510 ILJ917510 IVF917510 JFB917510 JOX917510 JYT917510 KIP917510 KSL917510 LCH917510 LMD917510 LVZ917510 MFV917510 MPR917510 MZN917510 NJJ917510 NTF917510 ODB917510 OMX917510 OWT917510 PGP917510 PQL917510 QAH917510 QKD917510 QTZ917510 RDV917510 RNR917510 RXN917510 SHJ917510 SRF917510 TBB917510 TKX917510 TUT917510 UEP917510 UOL917510 UYH917510 VID917510 VRZ917510 WBV917510 WLR917510 WVN917510 F983046 JB983046 SX983046 ACT983046 AMP983046 AWL983046 BGH983046 BQD983046 BZZ983046 CJV983046 CTR983046 DDN983046 DNJ983046 DXF983046 EHB983046 EQX983046 FAT983046 FKP983046 FUL983046 GEH983046 GOD983046 GXZ983046 HHV983046 HRR983046 IBN983046 ILJ983046 IVF983046 JFB983046 JOX983046 JYT983046 KIP983046 KSL983046 LCH983046 LMD983046 LVZ983046 MFV983046 MPR983046 MZN983046 NJJ983046 NTF983046 ODB983046 OMX983046 OWT983046 PGP983046 PQL983046 QAH983046 QKD983046 QTZ983046 RDV983046 RNR983046 RXN983046 SHJ983046 SRF983046 TBB983046 TKX983046 TUT983046 UEP983046 UOL983046 UYH983046 VID983046 VRZ983046 WBV983046 WLR983046" xr:uid="{00000000-0002-0000-0200-000001000000}">
      <formula1>0</formula1>
      <formula2>28</formula2>
    </dataValidation>
    <dataValidation type="whole" allowBlank="1" showInputMessage="1" showErrorMessage="1" error="※0～31までの数字を入力してください。" sqref="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VRZ983056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WBV983056 JB13:JB14 SX13:SX14 ACT13:ACT14 AMP13:AMP14 AWL13:AWL14 BGH13:BGH14 BQD13:BQD14 BZZ13:BZZ14 CJV13:CJV14 CTR13:CTR14 DDN13:DDN14 DNJ13:DNJ14 DXF13:DXF14 EHB13:EHB14 EQX13:EQX14 FAT13:FAT14 FKP13:FKP14 FUL13:FUL14 GEH13:GEH14 GOD13:GOD14 GXZ13:GXZ14 HHV13:HHV14 HRR13:HRR14 IBN13:IBN14 ILJ13:ILJ14 IVF13:IVF14 JFB13:JFB14 JOX13:JOX14 JYT13:JYT14 KIP13:KIP14 KSL13:KSL14 LCH13:LCH14 LMD13:LMD14 LVZ13:LVZ14 MFV13:MFV14 MPR13:MPR14 MZN13:MZN14 NJJ13:NJJ14 NTF13:NTF14 ODB13:ODB14 OMX13:OMX14 OWT13:OWT14 PGP13:PGP14 PQL13:PQL14 QAH13:QAH14 QKD13:QKD14 QTZ13:QTZ14 RDV13:RDV14 RNR13:RNR14 RXN13:RXN14 SHJ13:SHJ14 SRF13:SRF14 TBB13:TBB14 TKX13:TKX14 TUT13:TUT14 UEP13:UEP14 UOL13:UOL14 UYH13:UYH14 VID13:VID14 VRZ13:VRZ14 WBV13:WBV14 WLR13:WLR14 WVN13:WVN14 F65547:F65548 JB65547:JB65548 SX65547:SX65548 ACT65547:ACT65548 AMP65547:AMP65548 AWL65547:AWL65548 BGH65547:BGH65548 BQD65547:BQD65548 BZZ65547:BZZ65548 CJV65547:CJV65548 CTR65547:CTR65548 DDN65547:DDN65548 DNJ65547:DNJ65548 DXF65547:DXF65548 EHB65547:EHB65548 EQX65547:EQX65548 FAT65547:FAT65548 FKP65547:FKP65548 FUL65547:FUL65548 GEH65547:GEH65548 GOD65547:GOD65548 GXZ65547:GXZ65548 HHV65547:HHV65548 HRR65547:HRR65548 IBN65547:IBN65548 ILJ65547:ILJ65548 IVF65547:IVF65548 JFB65547:JFB65548 JOX65547:JOX65548 JYT65547:JYT65548 KIP65547:KIP65548 KSL65547:KSL65548 LCH65547:LCH65548 LMD65547:LMD65548 LVZ65547:LVZ65548 MFV65547:MFV65548 MPR65547:MPR65548 MZN65547:MZN65548 NJJ65547:NJJ65548 NTF65547:NTF65548 ODB65547:ODB65548 OMX65547:OMX65548 OWT65547:OWT65548 PGP65547:PGP65548 PQL65547:PQL65548 QAH65547:QAH65548 QKD65547:QKD65548 QTZ65547:QTZ65548 RDV65547:RDV65548 RNR65547:RNR65548 RXN65547:RXN65548 SHJ65547:SHJ65548 SRF65547:SRF65548 TBB65547:TBB65548 TKX65547:TKX65548 TUT65547:TUT65548 UEP65547:UEP65548 UOL65547:UOL65548 UYH65547:UYH65548 VID65547:VID65548 VRZ65547:VRZ65548 WBV65547:WBV65548 WLR65547:WLR65548 WVN65547:WVN65548 F131083:F131084 JB131083:JB131084 SX131083:SX131084 ACT131083:ACT131084 AMP131083:AMP131084 AWL131083:AWL131084 BGH131083:BGH131084 BQD131083:BQD131084 BZZ131083:BZZ131084 CJV131083:CJV131084 CTR131083:CTR131084 DDN131083:DDN131084 DNJ131083:DNJ131084 DXF131083:DXF131084 EHB131083:EHB131084 EQX131083:EQX131084 FAT131083:FAT131084 FKP131083:FKP131084 FUL131083:FUL131084 GEH131083:GEH131084 GOD131083:GOD131084 GXZ131083:GXZ131084 HHV131083:HHV131084 HRR131083:HRR131084 IBN131083:IBN131084 ILJ131083:ILJ131084 IVF131083:IVF131084 JFB131083:JFB131084 JOX131083:JOX131084 JYT131083:JYT131084 KIP131083:KIP131084 KSL131083:KSL131084 LCH131083:LCH131084 LMD131083:LMD131084 LVZ131083:LVZ131084 MFV131083:MFV131084 MPR131083:MPR131084 MZN131083:MZN131084 NJJ131083:NJJ131084 NTF131083:NTF131084 ODB131083:ODB131084 OMX131083:OMX131084 OWT131083:OWT131084 PGP131083:PGP131084 PQL131083:PQL131084 QAH131083:QAH131084 QKD131083:QKD131084 QTZ131083:QTZ131084 RDV131083:RDV131084 RNR131083:RNR131084 RXN131083:RXN131084 SHJ131083:SHJ131084 SRF131083:SRF131084 TBB131083:TBB131084 TKX131083:TKX131084 TUT131083:TUT131084 UEP131083:UEP131084 UOL131083:UOL131084 UYH131083:UYH131084 VID131083:VID131084 VRZ131083:VRZ131084 WBV131083:WBV131084 WLR131083:WLR131084 WVN131083:WVN131084 F196619:F196620 JB196619:JB196620 SX196619:SX196620 ACT196619:ACT196620 AMP196619:AMP196620 AWL196619:AWL196620 BGH196619:BGH196620 BQD196619:BQD196620 BZZ196619:BZZ196620 CJV196619:CJV196620 CTR196619:CTR196620 DDN196619:DDN196620 DNJ196619:DNJ196620 DXF196619:DXF196620 EHB196619:EHB196620 EQX196619:EQX196620 FAT196619:FAT196620 FKP196619:FKP196620 FUL196619:FUL196620 GEH196619:GEH196620 GOD196619:GOD196620 GXZ196619:GXZ196620 HHV196619:HHV196620 HRR196619:HRR196620 IBN196619:IBN196620 ILJ196619:ILJ196620 IVF196619:IVF196620 JFB196619:JFB196620 JOX196619:JOX196620 JYT196619:JYT196620 KIP196619:KIP196620 KSL196619:KSL196620 LCH196619:LCH196620 LMD196619:LMD196620 LVZ196619:LVZ196620 MFV196619:MFV196620 MPR196619:MPR196620 MZN196619:MZN196620 NJJ196619:NJJ196620 NTF196619:NTF196620 ODB196619:ODB196620 OMX196619:OMX196620 OWT196619:OWT196620 PGP196619:PGP196620 PQL196619:PQL196620 QAH196619:QAH196620 QKD196619:QKD196620 QTZ196619:QTZ196620 RDV196619:RDV196620 RNR196619:RNR196620 RXN196619:RXN196620 SHJ196619:SHJ196620 SRF196619:SRF196620 TBB196619:TBB196620 TKX196619:TKX196620 TUT196619:TUT196620 UEP196619:UEP196620 UOL196619:UOL196620 UYH196619:UYH196620 VID196619:VID196620 VRZ196619:VRZ196620 WBV196619:WBV196620 WLR196619:WLR196620 WVN196619:WVN196620 F262155:F262156 JB262155:JB262156 SX262155:SX262156 ACT262155:ACT262156 AMP262155:AMP262156 AWL262155:AWL262156 BGH262155:BGH262156 BQD262155:BQD262156 BZZ262155:BZZ262156 CJV262155:CJV262156 CTR262155:CTR262156 DDN262155:DDN262156 DNJ262155:DNJ262156 DXF262155:DXF262156 EHB262155:EHB262156 EQX262155:EQX262156 FAT262155:FAT262156 FKP262155:FKP262156 FUL262155:FUL262156 GEH262155:GEH262156 GOD262155:GOD262156 GXZ262155:GXZ262156 HHV262155:HHV262156 HRR262155:HRR262156 IBN262155:IBN262156 ILJ262155:ILJ262156 IVF262155:IVF262156 JFB262155:JFB262156 JOX262155:JOX262156 JYT262155:JYT262156 KIP262155:KIP262156 KSL262155:KSL262156 LCH262155:LCH262156 LMD262155:LMD262156 LVZ262155:LVZ262156 MFV262155:MFV262156 MPR262155:MPR262156 MZN262155:MZN262156 NJJ262155:NJJ262156 NTF262155:NTF262156 ODB262155:ODB262156 OMX262155:OMX262156 OWT262155:OWT262156 PGP262155:PGP262156 PQL262155:PQL262156 QAH262155:QAH262156 QKD262155:QKD262156 QTZ262155:QTZ262156 RDV262155:RDV262156 RNR262155:RNR262156 RXN262155:RXN262156 SHJ262155:SHJ262156 SRF262155:SRF262156 TBB262155:TBB262156 TKX262155:TKX262156 TUT262155:TUT262156 UEP262155:UEP262156 UOL262155:UOL262156 UYH262155:UYH262156 VID262155:VID262156 VRZ262155:VRZ262156 WBV262155:WBV262156 WLR262155:WLR262156 WVN262155:WVN262156 F327691:F327692 JB327691:JB327692 SX327691:SX327692 ACT327691:ACT327692 AMP327691:AMP327692 AWL327691:AWL327692 BGH327691:BGH327692 BQD327691:BQD327692 BZZ327691:BZZ327692 CJV327691:CJV327692 CTR327691:CTR327692 DDN327691:DDN327692 DNJ327691:DNJ327692 DXF327691:DXF327692 EHB327691:EHB327692 EQX327691:EQX327692 FAT327691:FAT327692 FKP327691:FKP327692 FUL327691:FUL327692 GEH327691:GEH327692 GOD327691:GOD327692 GXZ327691:GXZ327692 HHV327691:HHV327692 HRR327691:HRR327692 IBN327691:IBN327692 ILJ327691:ILJ327692 IVF327691:IVF327692 JFB327691:JFB327692 JOX327691:JOX327692 JYT327691:JYT327692 KIP327691:KIP327692 KSL327691:KSL327692 LCH327691:LCH327692 LMD327691:LMD327692 LVZ327691:LVZ327692 MFV327691:MFV327692 MPR327691:MPR327692 MZN327691:MZN327692 NJJ327691:NJJ327692 NTF327691:NTF327692 ODB327691:ODB327692 OMX327691:OMX327692 OWT327691:OWT327692 PGP327691:PGP327692 PQL327691:PQL327692 QAH327691:QAH327692 QKD327691:QKD327692 QTZ327691:QTZ327692 RDV327691:RDV327692 RNR327691:RNR327692 RXN327691:RXN327692 SHJ327691:SHJ327692 SRF327691:SRF327692 TBB327691:TBB327692 TKX327691:TKX327692 TUT327691:TUT327692 UEP327691:UEP327692 UOL327691:UOL327692 UYH327691:UYH327692 VID327691:VID327692 VRZ327691:VRZ327692 WBV327691:WBV327692 WLR327691:WLR327692 WVN327691:WVN327692 F393227:F393228 JB393227:JB393228 SX393227:SX393228 ACT393227:ACT393228 AMP393227:AMP393228 AWL393227:AWL393228 BGH393227:BGH393228 BQD393227:BQD393228 BZZ393227:BZZ393228 CJV393227:CJV393228 CTR393227:CTR393228 DDN393227:DDN393228 DNJ393227:DNJ393228 DXF393227:DXF393228 EHB393227:EHB393228 EQX393227:EQX393228 FAT393227:FAT393228 FKP393227:FKP393228 FUL393227:FUL393228 GEH393227:GEH393228 GOD393227:GOD393228 GXZ393227:GXZ393228 HHV393227:HHV393228 HRR393227:HRR393228 IBN393227:IBN393228 ILJ393227:ILJ393228 IVF393227:IVF393228 JFB393227:JFB393228 JOX393227:JOX393228 JYT393227:JYT393228 KIP393227:KIP393228 KSL393227:KSL393228 LCH393227:LCH393228 LMD393227:LMD393228 LVZ393227:LVZ393228 MFV393227:MFV393228 MPR393227:MPR393228 MZN393227:MZN393228 NJJ393227:NJJ393228 NTF393227:NTF393228 ODB393227:ODB393228 OMX393227:OMX393228 OWT393227:OWT393228 PGP393227:PGP393228 PQL393227:PQL393228 QAH393227:QAH393228 QKD393227:QKD393228 QTZ393227:QTZ393228 RDV393227:RDV393228 RNR393227:RNR393228 RXN393227:RXN393228 SHJ393227:SHJ393228 SRF393227:SRF393228 TBB393227:TBB393228 TKX393227:TKX393228 TUT393227:TUT393228 UEP393227:UEP393228 UOL393227:UOL393228 UYH393227:UYH393228 VID393227:VID393228 VRZ393227:VRZ393228 WBV393227:WBV393228 WLR393227:WLR393228 WVN393227:WVN393228 F458763:F458764 JB458763:JB458764 SX458763:SX458764 ACT458763:ACT458764 AMP458763:AMP458764 AWL458763:AWL458764 BGH458763:BGH458764 BQD458763:BQD458764 BZZ458763:BZZ458764 CJV458763:CJV458764 CTR458763:CTR458764 DDN458763:DDN458764 DNJ458763:DNJ458764 DXF458763:DXF458764 EHB458763:EHB458764 EQX458763:EQX458764 FAT458763:FAT458764 FKP458763:FKP458764 FUL458763:FUL458764 GEH458763:GEH458764 GOD458763:GOD458764 GXZ458763:GXZ458764 HHV458763:HHV458764 HRR458763:HRR458764 IBN458763:IBN458764 ILJ458763:ILJ458764 IVF458763:IVF458764 JFB458763:JFB458764 JOX458763:JOX458764 JYT458763:JYT458764 KIP458763:KIP458764 KSL458763:KSL458764 LCH458763:LCH458764 LMD458763:LMD458764 LVZ458763:LVZ458764 MFV458763:MFV458764 MPR458763:MPR458764 MZN458763:MZN458764 NJJ458763:NJJ458764 NTF458763:NTF458764 ODB458763:ODB458764 OMX458763:OMX458764 OWT458763:OWT458764 PGP458763:PGP458764 PQL458763:PQL458764 QAH458763:QAH458764 QKD458763:QKD458764 QTZ458763:QTZ458764 RDV458763:RDV458764 RNR458763:RNR458764 RXN458763:RXN458764 SHJ458763:SHJ458764 SRF458763:SRF458764 TBB458763:TBB458764 TKX458763:TKX458764 TUT458763:TUT458764 UEP458763:UEP458764 UOL458763:UOL458764 UYH458763:UYH458764 VID458763:VID458764 VRZ458763:VRZ458764 WBV458763:WBV458764 WLR458763:WLR458764 WVN458763:WVN458764 F524299:F524300 JB524299:JB524300 SX524299:SX524300 ACT524299:ACT524300 AMP524299:AMP524300 AWL524299:AWL524300 BGH524299:BGH524300 BQD524299:BQD524300 BZZ524299:BZZ524300 CJV524299:CJV524300 CTR524299:CTR524300 DDN524299:DDN524300 DNJ524299:DNJ524300 DXF524299:DXF524300 EHB524299:EHB524300 EQX524299:EQX524300 FAT524299:FAT524300 FKP524299:FKP524300 FUL524299:FUL524300 GEH524299:GEH524300 GOD524299:GOD524300 GXZ524299:GXZ524300 HHV524299:HHV524300 HRR524299:HRR524300 IBN524299:IBN524300 ILJ524299:ILJ524300 IVF524299:IVF524300 JFB524299:JFB524300 JOX524299:JOX524300 JYT524299:JYT524300 KIP524299:KIP524300 KSL524299:KSL524300 LCH524299:LCH524300 LMD524299:LMD524300 LVZ524299:LVZ524300 MFV524299:MFV524300 MPR524299:MPR524300 MZN524299:MZN524300 NJJ524299:NJJ524300 NTF524299:NTF524300 ODB524299:ODB524300 OMX524299:OMX524300 OWT524299:OWT524300 PGP524299:PGP524300 PQL524299:PQL524300 QAH524299:QAH524300 QKD524299:QKD524300 QTZ524299:QTZ524300 RDV524299:RDV524300 RNR524299:RNR524300 RXN524299:RXN524300 SHJ524299:SHJ524300 SRF524299:SRF524300 TBB524299:TBB524300 TKX524299:TKX524300 TUT524299:TUT524300 UEP524299:UEP524300 UOL524299:UOL524300 UYH524299:UYH524300 VID524299:VID524300 VRZ524299:VRZ524300 WBV524299:WBV524300 WLR524299:WLR524300 WVN524299:WVN524300 F589835:F589836 JB589835:JB589836 SX589835:SX589836 ACT589835:ACT589836 AMP589835:AMP589836 AWL589835:AWL589836 BGH589835:BGH589836 BQD589835:BQD589836 BZZ589835:BZZ589836 CJV589835:CJV589836 CTR589835:CTR589836 DDN589835:DDN589836 DNJ589835:DNJ589836 DXF589835:DXF589836 EHB589835:EHB589836 EQX589835:EQX589836 FAT589835:FAT589836 FKP589835:FKP589836 FUL589835:FUL589836 GEH589835:GEH589836 GOD589835:GOD589836 GXZ589835:GXZ589836 HHV589835:HHV589836 HRR589835:HRR589836 IBN589835:IBN589836 ILJ589835:ILJ589836 IVF589835:IVF589836 JFB589835:JFB589836 JOX589835:JOX589836 JYT589835:JYT589836 KIP589835:KIP589836 KSL589835:KSL589836 LCH589835:LCH589836 LMD589835:LMD589836 LVZ589835:LVZ589836 MFV589835:MFV589836 MPR589835:MPR589836 MZN589835:MZN589836 NJJ589835:NJJ589836 NTF589835:NTF589836 ODB589835:ODB589836 OMX589835:OMX589836 OWT589835:OWT589836 PGP589835:PGP589836 PQL589835:PQL589836 QAH589835:QAH589836 QKD589835:QKD589836 QTZ589835:QTZ589836 RDV589835:RDV589836 RNR589835:RNR589836 RXN589835:RXN589836 SHJ589835:SHJ589836 SRF589835:SRF589836 TBB589835:TBB589836 TKX589835:TKX589836 TUT589835:TUT589836 UEP589835:UEP589836 UOL589835:UOL589836 UYH589835:UYH589836 VID589835:VID589836 VRZ589835:VRZ589836 WBV589835:WBV589836 WLR589835:WLR589836 WVN589835:WVN589836 F655371:F655372 JB655371:JB655372 SX655371:SX655372 ACT655371:ACT655372 AMP655371:AMP655372 AWL655371:AWL655372 BGH655371:BGH655372 BQD655371:BQD655372 BZZ655371:BZZ655372 CJV655371:CJV655372 CTR655371:CTR655372 DDN655371:DDN655372 DNJ655371:DNJ655372 DXF655371:DXF655372 EHB655371:EHB655372 EQX655371:EQX655372 FAT655371:FAT655372 FKP655371:FKP655372 FUL655371:FUL655372 GEH655371:GEH655372 GOD655371:GOD655372 GXZ655371:GXZ655372 HHV655371:HHV655372 HRR655371:HRR655372 IBN655371:IBN655372 ILJ655371:ILJ655372 IVF655371:IVF655372 JFB655371:JFB655372 JOX655371:JOX655372 JYT655371:JYT655372 KIP655371:KIP655372 KSL655371:KSL655372 LCH655371:LCH655372 LMD655371:LMD655372 LVZ655371:LVZ655372 MFV655371:MFV655372 MPR655371:MPR655372 MZN655371:MZN655372 NJJ655371:NJJ655372 NTF655371:NTF655372 ODB655371:ODB655372 OMX655371:OMX655372 OWT655371:OWT655372 PGP655371:PGP655372 PQL655371:PQL655372 QAH655371:QAH655372 QKD655371:QKD655372 QTZ655371:QTZ655372 RDV655371:RDV655372 RNR655371:RNR655372 RXN655371:RXN655372 SHJ655371:SHJ655372 SRF655371:SRF655372 TBB655371:TBB655372 TKX655371:TKX655372 TUT655371:TUT655372 UEP655371:UEP655372 UOL655371:UOL655372 UYH655371:UYH655372 VID655371:VID655372 VRZ655371:VRZ655372 WBV655371:WBV655372 WLR655371:WLR655372 WVN655371:WVN655372 F720907:F720908 JB720907:JB720908 SX720907:SX720908 ACT720907:ACT720908 AMP720907:AMP720908 AWL720907:AWL720908 BGH720907:BGH720908 BQD720907:BQD720908 BZZ720907:BZZ720908 CJV720907:CJV720908 CTR720907:CTR720908 DDN720907:DDN720908 DNJ720907:DNJ720908 DXF720907:DXF720908 EHB720907:EHB720908 EQX720907:EQX720908 FAT720907:FAT720908 FKP720907:FKP720908 FUL720907:FUL720908 GEH720907:GEH720908 GOD720907:GOD720908 GXZ720907:GXZ720908 HHV720907:HHV720908 HRR720907:HRR720908 IBN720907:IBN720908 ILJ720907:ILJ720908 IVF720907:IVF720908 JFB720907:JFB720908 JOX720907:JOX720908 JYT720907:JYT720908 KIP720907:KIP720908 KSL720907:KSL720908 LCH720907:LCH720908 LMD720907:LMD720908 LVZ720907:LVZ720908 MFV720907:MFV720908 MPR720907:MPR720908 MZN720907:MZN720908 NJJ720907:NJJ720908 NTF720907:NTF720908 ODB720907:ODB720908 OMX720907:OMX720908 OWT720907:OWT720908 PGP720907:PGP720908 PQL720907:PQL720908 QAH720907:QAH720908 QKD720907:QKD720908 QTZ720907:QTZ720908 RDV720907:RDV720908 RNR720907:RNR720908 RXN720907:RXN720908 SHJ720907:SHJ720908 SRF720907:SRF720908 TBB720907:TBB720908 TKX720907:TKX720908 TUT720907:TUT720908 UEP720907:UEP720908 UOL720907:UOL720908 UYH720907:UYH720908 VID720907:VID720908 VRZ720907:VRZ720908 WBV720907:WBV720908 WLR720907:WLR720908 WVN720907:WVN720908 F786443:F786444 JB786443:JB786444 SX786443:SX786444 ACT786443:ACT786444 AMP786443:AMP786444 AWL786443:AWL786444 BGH786443:BGH786444 BQD786443:BQD786444 BZZ786443:BZZ786444 CJV786443:CJV786444 CTR786443:CTR786444 DDN786443:DDN786444 DNJ786443:DNJ786444 DXF786443:DXF786444 EHB786443:EHB786444 EQX786443:EQX786444 FAT786443:FAT786444 FKP786443:FKP786444 FUL786443:FUL786444 GEH786443:GEH786444 GOD786443:GOD786444 GXZ786443:GXZ786444 HHV786443:HHV786444 HRR786443:HRR786444 IBN786443:IBN786444 ILJ786443:ILJ786444 IVF786443:IVF786444 JFB786443:JFB786444 JOX786443:JOX786444 JYT786443:JYT786444 KIP786443:KIP786444 KSL786443:KSL786444 LCH786443:LCH786444 LMD786443:LMD786444 LVZ786443:LVZ786444 MFV786443:MFV786444 MPR786443:MPR786444 MZN786443:MZN786444 NJJ786443:NJJ786444 NTF786443:NTF786444 ODB786443:ODB786444 OMX786443:OMX786444 OWT786443:OWT786444 PGP786443:PGP786444 PQL786443:PQL786444 QAH786443:QAH786444 QKD786443:QKD786444 QTZ786443:QTZ786444 RDV786443:RDV786444 RNR786443:RNR786444 RXN786443:RXN786444 SHJ786443:SHJ786444 SRF786443:SRF786444 TBB786443:TBB786444 TKX786443:TKX786444 TUT786443:TUT786444 UEP786443:UEP786444 UOL786443:UOL786444 UYH786443:UYH786444 VID786443:VID786444 VRZ786443:VRZ786444 WBV786443:WBV786444 WLR786443:WLR786444 WVN786443:WVN786444 F851979:F851980 JB851979:JB851980 SX851979:SX851980 ACT851979:ACT851980 AMP851979:AMP851980 AWL851979:AWL851980 BGH851979:BGH851980 BQD851979:BQD851980 BZZ851979:BZZ851980 CJV851979:CJV851980 CTR851979:CTR851980 DDN851979:DDN851980 DNJ851979:DNJ851980 DXF851979:DXF851980 EHB851979:EHB851980 EQX851979:EQX851980 FAT851979:FAT851980 FKP851979:FKP851980 FUL851979:FUL851980 GEH851979:GEH851980 GOD851979:GOD851980 GXZ851979:GXZ851980 HHV851979:HHV851980 HRR851979:HRR851980 IBN851979:IBN851980 ILJ851979:ILJ851980 IVF851979:IVF851980 JFB851979:JFB851980 JOX851979:JOX851980 JYT851979:JYT851980 KIP851979:KIP851980 KSL851979:KSL851980 LCH851979:LCH851980 LMD851979:LMD851980 LVZ851979:LVZ851980 MFV851979:MFV851980 MPR851979:MPR851980 MZN851979:MZN851980 NJJ851979:NJJ851980 NTF851979:NTF851980 ODB851979:ODB851980 OMX851979:OMX851980 OWT851979:OWT851980 PGP851979:PGP851980 PQL851979:PQL851980 QAH851979:QAH851980 QKD851979:QKD851980 QTZ851979:QTZ851980 RDV851979:RDV851980 RNR851979:RNR851980 RXN851979:RXN851980 SHJ851979:SHJ851980 SRF851979:SRF851980 TBB851979:TBB851980 TKX851979:TKX851980 TUT851979:TUT851980 UEP851979:UEP851980 UOL851979:UOL851980 UYH851979:UYH851980 VID851979:VID851980 VRZ851979:VRZ851980 WBV851979:WBV851980 WLR851979:WLR851980 WVN851979:WVN851980 F917515:F917516 JB917515:JB917516 SX917515:SX917516 ACT917515:ACT917516 AMP917515:AMP917516 AWL917515:AWL917516 BGH917515:BGH917516 BQD917515:BQD917516 BZZ917515:BZZ917516 CJV917515:CJV917516 CTR917515:CTR917516 DDN917515:DDN917516 DNJ917515:DNJ917516 DXF917515:DXF917516 EHB917515:EHB917516 EQX917515:EQX917516 FAT917515:FAT917516 FKP917515:FKP917516 FUL917515:FUL917516 GEH917515:GEH917516 GOD917515:GOD917516 GXZ917515:GXZ917516 HHV917515:HHV917516 HRR917515:HRR917516 IBN917515:IBN917516 ILJ917515:ILJ917516 IVF917515:IVF917516 JFB917515:JFB917516 JOX917515:JOX917516 JYT917515:JYT917516 KIP917515:KIP917516 KSL917515:KSL917516 LCH917515:LCH917516 LMD917515:LMD917516 LVZ917515:LVZ917516 MFV917515:MFV917516 MPR917515:MPR917516 MZN917515:MZN917516 NJJ917515:NJJ917516 NTF917515:NTF917516 ODB917515:ODB917516 OMX917515:OMX917516 OWT917515:OWT917516 PGP917515:PGP917516 PQL917515:PQL917516 QAH917515:QAH917516 QKD917515:QKD917516 QTZ917515:QTZ917516 RDV917515:RDV917516 RNR917515:RNR917516 RXN917515:RXN917516 SHJ917515:SHJ917516 SRF917515:SRF917516 TBB917515:TBB917516 TKX917515:TKX917516 TUT917515:TUT917516 UEP917515:UEP917516 UOL917515:UOL917516 UYH917515:UYH917516 VID917515:VID917516 VRZ917515:VRZ917516 WBV917515:WBV917516 WLR917515:WLR917516 WVN917515:WVN917516 F983051:F983052 JB983051:JB983052 SX983051:SX983052 ACT983051:ACT983052 AMP983051:AMP983052 AWL983051:AWL983052 BGH983051:BGH983052 BQD983051:BQD983052 BZZ983051:BZZ983052 CJV983051:CJV983052 CTR983051:CTR983052 DDN983051:DDN983052 DNJ983051:DNJ983052 DXF983051:DXF983052 EHB983051:EHB983052 EQX983051:EQX983052 FAT983051:FAT983052 FKP983051:FKP983052 FUL983051:FUL983052 GEH983051:GEH983052 GOD983051:GOD983052 GXZ983051:GXZ983052 HHV983051:HHV983052 HRR983051:HRR983052 IBN983051:IBN983052 ILJ983051:ILJ983052 IVF983051:IVF983052 JFB983051:JFB983052 JOX983051:JOX983052 JYT983051:JYT983052 KIP983051:KIP983052 KSL983051:KSL983052 LCH983051:LCH983052 LMD983051:LMD983052 LVZ983051:LVZ983052 MFV983051:MFV983052 MPR983051:MPR983052 MZN983051:MZN983052 NJJ983051:NJJ983052 NTF983051:NTF983052 ODB983051:ODB983052 OMX983051:OMX983052 OWT983051:OWT983052 PGP983051:PGP983052 PQL983051:PQL983052 QAH983051:QAH983052 QKD983051:QKD983052 QTZ983051:QTZ983052 RDV983051:RDV983052 RNR983051:RNR983052 RXN983051:RXN983052 SHJ983051:SHJ983052 SRF983051:SRF983052 TBB983051:TBB983052 TKX983051:TKX983052 TUT983051:TUT983052 UEP983051:UEP983052 UOL983051:UOL983052 UYH983051:UYH983052 VID983051:VID983052 VRZ983051:VRZ983052 WBV983051:WBV983052 WLR983051:WLR983052 WVN983051:WVN983052 F7:F16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1 JB65541 SX65541 ACT65541 AMP65541 AWL65541 BGH65541 BQD65541 BZZ65541 CJV65541 CTR65541 DDN65541 DNJ65541 DXF65541 EHB65541 EQX65541 FAT65541 FKP65541 FUL65541 GEH65541 GOD65541 GXZ65541 HHV65541 HRR65541 IBN65541 ILJ65541 IVF65541 JFB65541 JOX65541 JYT65541 KIP65541 KSL65541 LCH65541 LMD65541 LVZ65541 MFV65541 MPR65541 MZN65541 NJJ65541 NTF65541 ODB65541 OMX65541 OWT65541 PGP65541 PQL65541 QAH65541 QKD65541 QTZ65541 RDV65541 RNR65541 RXN65541 SHJ65541 SRF65541 TBB65541 TKX65541 TUT65541 UEP65541 UOL65541 UYH65541 VID65541 VRZ65541 WBV65541 WLR65541 WVN65541 F131077 JB131077 SX131077 ACT131077 AMP131077 AWL131077 BGH131077 BQD131077 BZZ131077 CJV131077 CTR131077 DDN131077 DNJ131077 DXF131077 EHB131077 EQX131077 FAT131077 FKP131077 FUL131077 GEH131077 GOD131077 GXZ131077 HHV131077 HRR131077 IBN131077 ILJ131077 IVF131077 JFB131077 JOX131077 JYT131077 KIP131077 KSL131077 LCH131077 LMD131077 LVZ131077 MFV131077 MPR131077 MZN131077 NJJ131077 NTF131077 ODB131077 OMX131077 OWT131077 PGP131077 PQL131077 QAH131077 QKD131077 QTZ131077 RDV131077 RNR131077 RXN131077 SHJ131077 SRF131077 TBB131077 TKX131077 TUT131077 UEP131077 UOL131077 UYH131077 VID131077 VRZ131077 WBV131077 WLR131077 WVN131077 F196613 JB196613 SX196613 ACT196613 AMP196613 AWL196613 BGH196613 BQD196613 BZZ196613 CJV196613 CTR196613 DDN196613 DNJ196613 DXF196613 EHB196613 EQX196613 FAT196613 FKP196613 FUL196613 GEH196613 GOD196613 GXZ196613 HHV196613 HRR196613 IBN196613 ILJ196613 IVF196613 JFB196613 JOX196613 JYT196613 KIP196613 KSL196613 LCH196613 LMD196613 LVZ196613 MFV196613 MPR196613 MZN196613 NJJ196613 NTF196613 ODB196613 OMX196613 OWT196613 PGP196613 PQL196613 QAH196613 QKD196613 QTZ196613 RDV196613 RNR196613 RXN196613 SHJ196613 SRF196613 TBB196613 TKX196613 TUT196613 UEP196613 UOL196613 UYH196613 VID196613 VRZ196613 WBV196613 WLR196613 WVN196613 F262149 JB262149 SX262149 ACT262149 AMP262149 AWL262149 BGH262149 BQD262149 BZZ262149 CJV262149 CTR262149 DDN262149 DNJ262149 DXF262149 EHB262149 EQX262149 FAT262149 FKP262149 FUL262149 GEH262149 GOD262149 GXZ262149 HHV262149 HRR262149 IBN262149 ILJ262149 IVF262149 JFB262149 JOX262149 JYT262149 KIP262149 KSL262149 LCH262149 LMD262149 LVZ262149 MFV262149 MPR262149 MZN262149 NJJ262149 NTF262149 ODB262149 OMX262149 OWT262149 PGP262149 PQL262149 QAH262149 QKD262149 QTZ262149 RDV262149 RNR262149 RXN262149 SHJ262149 SRF262149 TBB262149 TKX262149 TUT262149 UEP262149 UOL262149 UYH262149 VID262149 VRZ262149 WBV262149 WLR262149 WVN262149 F327685 JB327685 SX327685 ACT327685 AMP327685 AWL327685 BGH327685 BQD327685 BZZ327685 CJV327685 CTR327685 DDN327685 DNJ327685 DXF327685 EHB327685 EQX327685 FAT327685 FKP327685 FUL327685 GEH327685 GOD327685 GXZ327685 HHV327685 HRR327685 IBN327685 ILJ327685 IVF327685 JFB327685 JOX327685 JYT327685 KIP327685 KSL327685 LCH327685 LMD327685 LVZ327685 MFV327685 MPR327685 MZN327685 NJJ327685 NTF327685 ODB327685 OMX327685 OWT327685 PGP327685 PQL327685 QAH327685 QKD327685 QTZ327685 RDV327685 RNR327685 RXN327685 SHJ327685 SRF327685 TBB327685 TKX327685 TUT327685 UEP327685 UOL327685 UYH327685 VID327685 VRZ327685 WBV327685 WLR327685 WVN327685 F393221 JB393221 SX393221 ACT393221 AMP393221 AWL393221 BGH393221 BQD393221 BZZ393221 CJV393221 CTR393221 DDN393221 DNJ393221 DXF393221 EHB393221 EQX393221 FAT393221 FKP393221 FUL393221 GEH393221 GOD393221 GXZ393221 HHV393221 HRR393221 IBN393221 ILJ393221 IVF393221 JFB393221 JOX393221 JYT393221 KIP393221 KSL393221 LCH393221 LMD393221 LVZ393221 MFV393221 MPR393221 MZN393221 NJJ393221 NTF393221 ODB393221 OMX393221 OWT393221 PGP393221 PQL393221 QAH393221 QKD393221 QTZ393221 RDV393221 RNR393221 RXN393221 SHJ393221 SRF393221 TBB393221 TKX393221 TUT393221 UEP393221 UOL393221 UYH393221 VID393221 VRZ393221 WBV393221 WLR393221 WVN393221 F458757 JB458757 SX458757 ACT458757 AMP458757 AWL458757 BGH458757 BQD458757 BZZ458757 CJV458757 CTR458757 DDN458757 DNJ458757 DXF458757 EHB458757 EQX458757 FAT458757 FKP458757 FUL458757 GEH458757 GOD458757 GXZ458757 HHV458757 HRR458757 IBN458757 ILJ458757 IVF458757 JFB458757 JOX458757 JYT458757 KIP458757 KSL458757 LCH458757 LMD458757 LVZ458757 MFV458757 MPR458757 MZN458757 NJJ458757 NTF458757 ODB458757 OMX458757 OWT458757 PGP458757 PQL458757 QAH458757 QKD458757 QTZ458757 RDV458757 RNR458757 RXN458757 SHJ458757 SRF458757 TBB458757 TKX458757 TUT458757 UEP458757 UOL458757 UYH458757 VID458757 VRZ458757 WBV458757 WLR458757 WVN458757 F524293 JB524293 SX524293 ACT524293 AMP524293 AWL524293 BGH524293 BQD524293 BZZ524293 CJV524293 CTR524293 DDN524293 DNJ524293 DXF524293 EHB524293 EQX524293 FAT524293 FKP524293 FUL524293 GEH524293 GOD524293 GXZ524293 HHV524293 HRR524293 IBN524293 ILJ524293 IVF524293 JFB524293 JOX524293 JYT524293 KIP524293 KSL524293 LCH524293 LMD524293 LVZ524293 MFV524293 MPR524293 MZN524293 NJJ524293 NTF524293 ODB524293 OMX524293 OWT524293 PGP524293 PQL524293 QAH524293 QKD524293 QTZ524293 RDV524293 RNR524293 RXN524293 SHJ524293 SRF524293 TBB524293 TKX524293 TUT524293 UEP524293 UOL524293 UYH524293 VID524293 VRZ524293 WBV524293 WLR524293 WVN524293 F589829 JB589829 SX589829 ACT589829 AMP589829 AWL589829 BGH589829 BQD589829 BZZ589829 CJV589829 CTR589829 DDN589829 DNJ589829 DXF589829 EHB589829 EQX589829 FAT589829 FKP589829 FUL589829 GEH589829 GOD589829 GXZ589829 HHV589829 HRR589829 IBN589829 ILJ589829 IVF589829 JFB589829 JOX589829 JYT589829 KIP589829 KSL589829 LCH589829 LMD589829 LVZ589829 MFV589829 MPR589829 MZN589829 NJJ589829 NTF589829 ODB589829 OMX589829 OWT589829 PGP589829 PQL589829 QAH589829 QKD589829 QTZ589829 RDV589829 RNR589829 RXN589829 SHJ589829 SRF589829 TBB589829 TKX589829 TUT589829 UEP589829 UOL589829 UYH589829 VID589829 VRZ589829 WBV589829 WLR589829 WVN589829 F655365 JB655365 SX655365 ACT655365 AMP655365 AWL655365 BGH655365 BQD655365 BZZ655365 CJV655365 CTR655365 DDN655365 DNJ655365 DXF655365 EHB655365 EQX655365 FAT655365 FKP655365 FUL655365 GEH655365 GOD655365 GXZ655365 HHV655365 HRR655365 IBN655365 ILJ655365 IVF655365 JFB655365 JOX655365 JYT655365 KIP655365 KSL655365 LCH655365 LMD655365 LVZ655365 MFV655365 MPR655365 MZN655365 NJJ655365 NTF655365 ODB655365 OMX655365 OWT655365 PGP655365 PQL655365 QAH655365 QKD655365 QTZ655365 RDV655365 RNR655365 RXN655365 SHJ655365 SRF655365 TBB655365 TKX655365 TUT655365 UEP655365 UOL655365 UYH655365 VID655365 VRZ655365 WBV655365 WLR655365 WVN655365 F720901 JB720901 SX720901 ACT720901 AMP720901 AWL720901 BGH720901 BQD720901 BZZ720901 CJV720901 CTR720901 DDN720901 DNJ720901 DXF720901 EHB720901 EQX720901 FAT720901 FKP720901 FUL720901 GEH720901 GOD720901 GXZ720901 HHV720901 HRR720901 IBN720901 ILJ720901 IVF720901 JFB720901 JOX720901 JYT720901 KIP720901 KSL720901 LCH720901 LMD720901 LVZ720901 MFV720901 MPR720901 MZN720901 NJJ720901 NTF720901 ODB720901 OMX720901 OWT720901 PGP720901 PQL720901 QAH720901 QKD720901 QTZ720901 RDV720901 RNR720901 RXN720901 SHJ720901 SRF720901 TBB720901 TKX720901 TUT720901 UEP720901 UOL720901 UYH720901 VID720901 VRZ720901 WBV720901 WLR720901 WVN720901 F786437 JB786437 SX786437 ACT786437 AMP786437 AWL786437 BGH786437 BQD786437 BZZ786437 CJV786437 CTR786437 DDN786437 DNJ786437 DXF786437 EHB786437 EQX786437 FAT786437 FKP786437 FUL786437 GEH786437 GOD786437 GXZ786437 HHV786437 HRR786437 IBN786437 ILJ786437 IVF786437 JFB786437 JOX786437 JYT786437 KIP786437 KSL786437 LCH786437 LMD786437 LVZ786437 MFV786437 MPR786437 MZN786437 NJJ786437 NTF786437 ODB786437 OMX786437 OWT786437 PGP786437 PQL786437 QAH786437 QKD786437 QTZ786437 RDV786437 RNR786437 RXN786437 SHJ786437 SRF786437 TBB786437 TKX786437 TUT786437 UEP786437 UOL786437 UYH786437 VID786437 VRZ786437 WBV786437 WLR786437 WVN786437 F851973 JB851973 SX851973 ACT851973 AMP851973 AWL851973 BGH851973 BQD851973 BZZ851973 CJV851973 CTR851973 DDN851973 DNJ851973 DXF851973 EHB851973 EQX851973 FAT851973 FKP851973 FUL851973 GEH851973 GOD851973 GXZ851973 HHV851973 HRR851973 IBN851973 ILJ851973 IVF851973 JFB851973 JOX851973 JYT851973 KIP851973 KSL851973 LCH851973 LMD851973 LVZ851973 MFV851973 MPR851973 MZN851973 NJJ851973 NTF851973 ODB851973 OMX851973 OWT851973 PGP851973 PQL851973 QAH851973 QKD851973 QTZ851973 RDV851973 RNR851973 RXN851973 SHJ851973 SRF851973 TBB851973 TKX851973 TUT851973 UEP851973 UOL851973 UYH851973 VID851973 VRZ851973 WBV851973 WLR851973 WVN851973 F917509 JB917509 SX917509 ACT917509 AMP917509 AWL917509 BGH917509 BQD917509 BZZ917509 CJV917509 CTR917509 DDN917509 DNJ917509 DXF917509 EHB917509 EQX917509 FAT917509 FKP917509 FUL917509 GEH917509 GOD917509 GXZ917509 HHV917509 HRR917509 IBN917509 ILJ917509 IVF917509 JFB917509 JOX917509 JYT917509 KIP917509 KSL917509 LCH917509 LMD917509 LVZ917509 MFV917509 MPR917509 MZN917509 NJJ917509 NTF917509 ODB917509 OMX917509 OWT917509 PGP917509 PQL917509 QAH917509 QKD917509 QTZ917509 RDV917509 RNR917509 RXN917509 SHJ917509 SRF917509 TBB917509 TKX917509 TUT917509 UEP917509 UOL917509 UYH917509 VID917509 VRZ917509 WBV917509 WLR917509 WVN917509 F983045 JB983045 SX983045 ACT983045 AMP983045 AWL983045 BGH983045 BQD983045 BZZ983045 CJV983045 CTR983045 DDN983045 DNJ983045 DXF983045 EHB983045 EQX983045 FAT983045 FKP983045 FUL983045 GEH983045 GOD983045 GXZ983045 HHV983045 HRR983045 IBN983045 ILJ983045 IVF983045 JFB983045 JOX983045 JYT983045 KIP983045 KSL983045 LCH983045 LMD983045 LVZ983045 MFV983045 MPR983045 MZN983045 NJJ983045 NTF983045 ODB983045 OMX983045 OWT983045 PGP983045 PQL983045 QAH983045 QKD983045 QTZ983045 RDV983045 RNR983045 RXN983045 SHJ983045 SRF983045 TBB983045 TKX983045 TUT983045 UEP983045 UOL983045 UYH983045 VID983045 VRZ983045 WBV983045 WLR983045 WVN983045 WLR983056 JB9 SX9 ACT9 AMP9 AWL9 BGH9 BQD9 BZZ9 CJV9 CTR9 DDN9 DNJ9 DXF9 EHB9 EQX9 FAT9 FKP9 FUL9 GEH9 GOD9 GXZ9 HHV9 HRR9 IBN9 ILJ9 IVF9 JFB9 JOX9 JYT9 KIP9 KSL9 LCH9 LMD9 LVZ9 MFV9 MPR9 MZN9 NJJ9 NTF9 ODB9 OMX9 OWT9 PGP9 PQL9 QAH9 QKD9 QTZ9 RDV9 RNR9 RXN9 SHJ9 SRF9 TBB9 TKX9 TUT9 UEP9 UOL9 UYH9 VID9 VRZ9 WBV9 WLR9 WVN9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WVN983056 JB16 SX16 ACT16 AMP16 AWL16 BGH16 BQD16 BZZ16 CJV16 CTR16 DDN16 DNJ16 DXF16 EHB16 EQX16 FAT16 FKP16 FUL16 GEH16 GOD16 GXZ16 HHV16 HRR16 IBN16 ILJ16 IVF16 JFB16 JOX16 JYT16 KIP16 KSL16 LCH16 LMD16 LVZ16 MFV16 MPR16 MZN16 NJJ16 NTF16 ODB16 OMX16 OWT16 PGP16 PQL16 QAH16 QKD16 QTZ16 RDV16 RNR16 RXN16 SHJ16 SRF16 TBB16 TKX16 TUT16 UEP16 UOL16 UYH16 VID16 VRZ16 WBV16 WLR16 WVN16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xr:uid="{00000000-0002-0000-0200-000002000000}">
      <formula1>0</formula1>
      <formula2>31</formula2>
    </dataValidation>
    <dataValidation type="list" errorStyle="warning" allowBlank="1" showInputMessage="1" showErrorMessage="1" sqref="HZ1:IV1 RV1:SR1 ABR1:ACN1 ALN1:AMJ1 AVJ1:AWF1 BFF1:BGB1 BPB1:BPX1 BYX1:BZT1 CIT1:CJP1 CSP1:CTL1 DCL1:DDH1 DMH1:DND1 DWD1:DWZ1 EFZ1:EGV1 EPV1:EQR1 EZR1:FAN1 FJN1:FKJ1 FTJ1:FUF1 GDF1:GEB1 GNB1:GNX1 GWX1:GXT1 HGT1:HHP1 HQP1:HRL1 IAL1:IBH1 IKH1:ILD1 IUD1:IUZ1 JDZ1:JEV1 JNV1:JOR1 JXR1:JYN1 KHN1:KIJ1 KRJ1:KSF1 LBF1:LCB1 LLB1:LLX1 LUX1:LVT1 MET1:MFP1 MOP1:MPL1 MYL1:MZH1 NIH1:NJD1 NSD1:NSZ1 OBZ1:OCV1 OLV1:OMR1 OVR1:OWN1 PFN1:PGJ1 PPJ1:PQF1 PZF1:QAB1 QJB1:QJX1 QSX1:QTT1 RCT1:RDP1 RMP1:RNL1 RWL1:RXH1 SGH1:SHD1 SQD1:SQZ1 SZZ1:TAV1 TJV1:TKR1 TTR1:TUN1 UDN1:UEJ1 UNJ1:UOF1 UXF1:UYB1 VHB1:VHX1 VQX1:VRT1 WAT1:WBP1 WKP1:WLL1 WUL1:WVH1 XEH1:XFD1 HZ65535:IV65535 RV65535:SR65535 ABR65535:ACN65535 ALN65535:AMJ65535 AVJ65535:AWF65535 BFF65535:BGB65535 BPB65535:BPX65535 BYX65535:BZT65535 CIT65535:CJP65535 CSP65535:CTL65535 DCL65535:DDH65535 DMH65535:DND65535 DWD65535:DWZ65535 EFZ65535:EGV65535 EPV65535:EQR65535 EZR65535:FAN65535 FJN65535:FKJ65535 FTJ65535:FUF65535 GDF65535:GEB65535 GNB65535:GNX65535 GWX65535:GXT65535 HGT65535:HHP65535 HQP65535:HRL65535 IAL65535:IBH65535 IKH65535:ILD65535 IUD65535:IUZ65535 JDZ65535:JEV65535 JNV65535:JOR65535 JXR65535:JYN65535 KHN65535:KIJ65535 KRJ65535:KSF65535 LBF65535:LCB65535 LLB65535:LLX65535 LUX65535:LVT65535 MET65535:MFP65535 MOP65535:MPL65535 MYL65535:MZH65535 NIH65535:NJD65535 NSD65535:NSZ65535 OBZ65535:OCV65535 OLV65535:OMR65535 OVR65535:OWN65535 PFN65535:PGJ65535 PPJ65535:PQF65535 PZF65535:QAB65535 QJB65535:QJX65535 QSX65535:QTT65535 RCT65535:RDP65535 RMP65535:RNL65535 RWL65535:RXH65535 SGH65535:SHD65535 SQD65535:SQZ65535 SZZ65535:TAV65535 TJV65535:TKR65535 TTR65535:TUN65535 UDN65535:UEJ65535 UNJ65535:UOF65535 UXF65535:UYB65535 VHB65535:VHX65535 VQX65535:VRT65535 WAT65535:WBP65535 WKP65535:WLL65535 WUL65535:WVH65535 XEH65535:XFD65535 HZ131071:IV131071 RV131071:SR131071 ABR131071:ACN131071 ALN131071:AMJ131071 AVJ131071:AWF131071 BFF131071:BGB131071 BPB131071:BPX131071 BYX131071:BZT131071 CIT131071:CJP131071 CSP131071:CTL131071 DCL131071:DDH131071 DMH131071:DND131071 DWD131071:DWZ131071 EFZ131071:EGV131071 EPV131071:EQR131071 EZR131071:FAN131071 FJN131071:FKJ131071 FTJ131071:FUF131071 GDF131071:GEB131071 GNB131071:GNX131071 GWX131071:GXT131071 HGT131071:HHP131071 HQP131071:HRL131071 IAL131071:IBH131071 IKH131071:ILD131071 IUD131071:IUZ131071 JDZ131071:JEV131071 JNV131071:JOR131071 JXR131071:JYN131071 KHN131071:KIJ131071 KRJ131071:KSF131071 LBF131071:LCB131071 LLB131071:LLX131071 LUX131071:LVT131071 MET131071:MFP131071 MOP131071:MPL131071 MYL131071:MZH131071 NIH131071:NJD131071 NSD131071:NSZ131071 OBZ131071:OCV131071 OLV131071:OMR131071 OVR131071:OWN131071 PFN131071:PGJ131071 PPJ131071:PQF131071 PZF131071:QAB131071 QJB131071:QJX131071 QSX131071:QTT131071 RCT131071:RDP131071 RMP131071:RNL131071 RWL131071:RXH131071 SGH131071:SHD131071 SQD131071:SQZ131071 SZZ131071:TAV131071 TJV131071:TKR131071 TTR131071:TUN131071 UDN131071:UEJ131071 UNJ131071:UOF131071 UXF131071:UYB131071 VHB131071:VHX131071 VQX131071:VRT131071 WAT131071:WBP131071 WKP131071:WLL131071 WUL131071:WVH131071 XEH131071:XFD131071 HZ196607:IV196607 RV196607:SR196607 ABR196607:ACN196607 ALN196607:AMJ196607 AVJ196607:AWF196607 BFF196607:BGB196607 BPB196607:BPX196607 BYX196607:BZT196607 CIT196607:CJP196607 CSP196607:CTL196607 DCL196607:DDH196607 DMH196607:DND196607 DWD196607:DWZ196607 EFZ196607:EGV196607 EPV196607:EQR196607 EZR196607:FAN196607 FJN196607:FKJ196607 FTJ196607:FUF196607 GDF196607:GEB196607 GNB196607:GNX196607 GWX196607:GXT196607 HGT196607:HHP196607 HQP196607:HRL196607 IAL196607:IBH196607 IKH196607:ILD196607 IUD196607:IUZ196607 JDZ196607:JEV196607 JNV196607:JOR196607 JXR196607:JYN196607 KHN196607:KIJ196607 KRJ196607:KSF196607 LBF196607:LCB196607 LLB196607:LLX196607 LUX196607:LVT196607 MET196607:MFP196607 MOP196607:MPL196607 MYL196607:MZH196607 NIH196607:NJD196607 NSD196607:NSZ196607 OBZ196607:OCV196607 OLV196607:OMR196607 OVR196607:OWN196607 PFN196607:PGJ196607 PPJ196607:PQF196607 PZF196607:QAB196607 QJB196607:QJX196607 QSX196607:QTT196607 RCT196607:RDP196607 RMP196607:RNL196607 RWL196607:RXH196607 SGH196607:SHD196607 SQD196607:SQZ196607 SZZ196607:TAV196607 TJV196607:TKR196607 TTR196607:TUN196607 UDN196607:UEJ196607 UNJ196607:UOF196607 UXF196607:UYB196607 VHB196607:VHX196607 VQX196607:VRT196607 WAT196607:WBP196607 WKP196607:WLL196607 WUL196607:WVH196607 XEH196607:XFD196607 HZ262143:IV262143 RV262143:SR262143 ABR262143:ACN262143 ALN262143:AMJ262143 AVJ262143:AWF262143 BFF262143:BGB262143 BPB262143:BPX262143 BYX262143:BZT262143 CIT262143:CJP262143 CSP262143:CTL262143 DCL262143:DDH262143 DMH262143:DND262143 DWD262143:DWZ262143 EFZ262143:EGV262143 EPV262143:EQR262143 EZR262143:FAN262143 FJN262143:FKJ262143 FTJ262143:FUF262143 GDF262143:GEB262143 GNB262143:GNX262143 GWX262143:GXT262143 HGT262143:HHP262143 HQP262143:HRL262143 IAL262143:IBH262143 IKH262143:ILD262143 IUD262143:IUZ262143 JDZ262143:JEV262143 JNV262143:JOR262143 JXR262143:JYN262143 KHN262143:KIJ262143 KRJ262143:KSF262143 LBF262143:LCB262143 LLB262143:LLX262143 LUX262143:LVT262143 MET262143:MFP262143 MOP262143:MPL262143 MYL262143:MZH262143 NIH262143:NJD262143 NSD262143:NSZ262143 OBZ262143:OCV262143 OLV262143:OMR262143 OVR262143:OWN262143 PFN262143:PGJ262143 PPJ262143:PQF262143 PZF262143:QAB262143 QJB262143:QJX262143 QSX262143:QTT262143 RCT262143:RDP262143 RMP262143:RNL262143 RWL262143:RXH262143 SGH262143:SHD262143 SQD262143:SQZ262143 SZZ262143:TAV262143 TJV262143:TKR262143 TTR262143:TUN262143 UDN262143:UEJ262143 UNJ262143:UOF262143 UXF262143:UYB262143 VHB262143:VHX262143 VQX262143:VRT262143 WAT262143:WBP262143 WKP262143:WLL262143 WUL262143:WVH262143 XEH262143:XFD262143 HZ327679:IV327679 RV327679:SR327679 ABR327679:ACN327679 ALN327679:AMJ327679 AVJ327679:AWF327679 BFF327679:BGB327679 BPB327679:BPX327679 BYX327679:BZT327679 CIT327679:CJP327679 CSP327679:CTL327679 DCL327679:DDH327679 DMH327679:DND327679 DWD327679:DWZ327679 EFZ327679:EGV327679 EPV327679:EQR327679 EZR327679:FAN327679 FJN327679:FKJ327679 FTJ327679:FUF327679 GDF327679:GEB327679 GNB327679:GNX327679 GWX327679:GXT327679 HGT327679:HHP327679 HQP327679:HRL327679 IAL327679:IBH327679 IKH327679:ILD327679 IUD327679:IUZ327679 JDZ327679:JEV327679 JNV327679:JOR327679 JXR327679:JYN327679 KHN327679:KIJ327679 KRJ327679:KSF327679 LBF327679:LCB327679 LLB327679:LLX327679 LUX327679:LVT327679 MET327679:MFP327679 MOP327679:MPL327679 MYL327679:MZH327679 NIH327679:NJD327679 NSD327679:NSZ327679 OBZ327679:OCV327679 OLV327679:OMR327679 OVR327679:OWN327679 PFN327679:PGJ327679 PPJ327679:PQF327679 PZF327679:QAB327679 QJB327679:QJX327679 QSX327679:QTT327679 RCT327679:RDP327679 RMP327679:RNL327679 RWL327679:RXH327679 SGH327679:SHD327679 SQD327679:SQZ327679 SZZ327679:TAV327679 TJV327679:TKR327679 TTR327679:TUN327679 UDN327679:UEJ327679 UNJ327679:UOF327679 UXF327679:UYB327679 VHB327679:VHX327679 VQX327679:VRT327679 WAT327679:WBP327679 WKP327679:WLL327679 WUL327679:WVH327679 XEH327679:XFD327679 HZ393215:IV393215 RV393215:SR393215 ABR393215:ACN393215 ALN393215:AMJ393215 AVJ393215:AWF393215 BFF393215:BGB393215 BPB393215:BPX393215 BYX393215:BZT393215 CIT393215:CJP393215 CSP393215:CTL393215 DCL393215:DDH393215 DMH393215:DND393215 DWD393215:DWZ393215 EFZ393215:EGV393215 EPV393215:EQR393215 EZR393215:FAN393215 FJN393215:FKJ393215 FTJ393215:FUF393215 GDF393215:GEB393215 GNB393215:GNX393215 GWX393215:GXT393215 HGT393215:HHP393215 HQP393215:HRL393215 IAL393215:IBH393215 IKH393215:ILD393215 IUD393215:IUZ393215 JDZ393215:JEV393215 JNV393215:JOR393215 JXR393215:JYN393215 KHN393215:KIJ393215 KRJ393215:KSF393215 LBF393215:LCB393215 LLB393215:LLX393215 LUX393215:LVT393215 MET393215:MFP393215 MOP393215:MPL393215 MYL393215:MZH393215 NIH393215:NJD393215 NSD393215:NSZ393215 OBZ393215:OCV393215 OLV393215:OMR393215 OVR393215:OWN393215 PFN393215:PGJ393215 PPJ393215:PQF393215 PZF393215:QAB393215 QJB393215:QJX393215 QSX393215:QTT393215 RCT393215:RDP393215 RMP393215:RNL393215 RWL393215:RXH393215 SGH393215:SHD393215 SQD393215:SQZ393215 SZZ393215:TAV393215 TJV393215:TKR393215 TTR393215:TUN393215 UDN393215:UEJ393215 UNJ393215:UOF393215 UXF393215:UYB393215 VHB393215:VHX393215 VQX393215:VRT393215 WAT393215:WBP393215 WKP393215:WLL393215 WUL393215:WVH393215 XEH393215:XFD393215 HZ458751:IV458751 RV458751:SR458751 ABR458751:ACN458751 ALN458751:AMJ458751 AVJ458751:AWF458751 BFF458751:BGB458751 BPB458751:BPX458751 BYX458751:BZT458751 CIT458751:CJP458751 CSP458751:CTL458751 DCL458751:DDH458751 DMH458751:DND458751 DWD458751:DWZ458751 EFZ458751:EGV458751 EPV458751:EQR458751 EZR458751:FAN458751 FJN458751:FKJ458751 FTJ458751:FUF458751 GDF458751:GEB458751 GNB458751:GNX458751 GWX458751:GXT458751 HGT458751:HHP458751 HQP458751:HRL458751 IAL458751:IBH458751 IKH458751:ILD458751 IUD458751:IUZ458751 JDZ458751:JEV458751 JNV458751:JOR458751 JXR458751:JYN458751 KHN458751:KIJ458751 KRJ458751:KSF458751 LBF458751:LCB458751 LLB458751:LLX458751 LUX458751:LVT458751 MET458751:MFP458751 MOP458751:MPL458751 MYL458751:MZH458751 NIH458751:NJD458751 NSD458751:NSZ458751 OBZ458751:OCV458751 OLV458751:OMR458751 OVR458751:OWN458751 PFN458751:PGJ458751 PPJ458751:PQF458751 PZF458751:QAB458751 QJB458751:QJX458751 QSX458751:QTT458751 RCT458751:RDP458751 RMP458751:RNL458751 RWL458751:RXH458751 SGH458751:SHD458751 SQD458751:SQZ458751 SZZ458751:TAV458751 TJV458751:TKR458751 TTR458751:TUN458751 UDN458751:UEJ458751 UNJ458751:UOF458751 UXF458751:UYB458751 VHB458751:VHX458751 VQX458751:VRT458751 WAT458751:WBP458751 WKP458751:WLL458751 WUL458751:WVH458751 XEH458751:XFD458751 HZ524287:IV524287 RV524287:SR524287 ABR524287:ACN524287 ALN524287:AMJ524287 AVJ524287:AWF524287 BFF524287:BGB524287 BPB524287:BPX524287 BYX524287:BZT524287 CIT524287:CJP524287 CSP524287:CTL524287 DCL524287:DDH524287 DMH524287:DND524287 DWD524287:DWZ524287 EFZ524287:EGV524287 EPV524287:EQR524287 EZR524287:FAN524287 FJN524287:FKJ524287 FTJ524287:FUF524287 GDF524287:GEB524287 GNB524287:GNX524287 GWX524287:GXT524287 HGT524287:HHP524287 HQP524287:HRL524287 IAL524287:IBH524287 IKH524287:ILD524287 IUD524287:IUZ524287 JDZ524287:JEV524287 JNV524287:JOR524287 JXR524287:JYN524287 KHN524287:KIJ524287 KRJ524287:KSF524287 LBF524287:LCB524287 LLB524287:LLX524287 LUX524287:LVT524287 MET524287:MFP524287 MOP524287:MPL524287 MYL524287:MZH524287 NIH524287:NJD524287 NSD524287:NSZ524287 OBZ524287:OCV524287 OLV524287:OMR524287 OVR524287:OWN524287 PFN524287:PGJ524287 PPJ524287:PQF524287 PZF524287:QAB524287 QJB524287:QJX524287 QSX524287:QTT524287 RCT524287:RDP524287 RMP524287:RNL524287 RWL524287:RXH524287 SGH524287:SHD524287 SQD524287:SQZ524287 SZZ524287:TAV524287 TJV524287:TKR524287 TTR524287:TUN524287 UDN524287:UEJ524287 UNJ524287:UOF524287 UXF524287:UYB524287 VHB524287:VHX524287 VQX524287:VRT524287 WAT524287:WBP524287 WKP524287:WLL524287 WUL524287:WVH524287 XEH524287:XFD524287 HZ589823:IV589823 RV589823:SR589823 ABR589823:ACN589823 ALN589823:AMJ589823 AVJ589823:AWF589823 BFF589823:BGB589823 BPB589823:BPX589823 BYX589823:BZT589823 CIT589823:CJP589823 CSP589823:CTL589823 DCL589823:DDH589823 DMH589823:DND589823 DWD589823:DWZ589823 EFZ589823:EGV589823 EPV589823:EQR589823 EZR589823:FAN589823 FJN589823:FKJ589823 FTJ589823:FUF589823 GDF589823:GEB589823 GNB589823:GNX589823 GWX589823:GXT589823 HGT589823:HHP589823 HQP589823:HRL589823 IAL589823:IBH589823 IKH589823:ILD589823 IUD589823:IUZ589823 JDZ589823:JEV589823 JNV589823:JOR589823 JXR589823:JYN589823 KHN589823:KIJ589823 KRJ589823:KSF589823 LBF589823:LCB589823 LLB589823:LLX589823 LUX589823:LVT589823 MET589823:MFP589823 MOP589823:MPL589823 MYL589823:MZH589823 NIH589823:NJD589823 NSD589823:NSZ589823 OBZ589823:OCV589823 OLV589823:OMR589823 OVR589823:OWN589823 PFN589823:PGJ589823 PPJ589823:PQF589823 PZF589823:QAB589823 QJB589823:QJX589823 QSX589823:QTT589823 RCT589823:RDP589823 RMP589823:RNL589823 RWL589823:RXH589823 SGH589823:SHD589823 SQD589823:SQZ589823 SZZ589823:TAV589823 TJV589823:TKR589823 TTR589823:TUN589823 UDN589823:UEJ589823 UNJ589823:UOF589823 UXF589823:UYB589823 VHB589823:VHX589823 VQX589823:VRT589823 WAT589823:WBP589823 WKP589823:WLL589823 WUL589823:WVH589823 XEH589823:XFD589823 HZ655359:IV655359 RV655359:SR655359 ABR655359:ACN655359 ALN655359:AMJ655359 AVJ655359:AWF655359 BFF655359:BGB655359 BPB655359:BPX655359 BYX655359:BZT655359 CIT655359:CJP655359 CSP655359:CTL655359 DCL655359:DDH655359 DMH655359:DND655359 DWD655359:DWZ655359 EFZ655359:EGV655359 EPV655359:EQR655359 EZR655359:FAN655359 FJN655359:FKJ655359 FTJ655359:FUF655359 GDF655359:GEB655359 GNB655359:GNX655359 GWX655359:GXT655359 HGT655359:HHP655359 HQP655359:HRL655359 IAL655359:IBH655359 IKH655359:ILD655359 IUD655359:IUZ655359 JDZ655359:JEV655359 JNV655359:JOR655359 JXR655359:JYN655359 KHN655359:KIJ655359 KRJ655359:KSF655359 LBF655359:LCB655359 LLB655359:LLX655359 LUX655359:LVT655359 MET655359:MFP655359 MOP655359:MPL655359 MYL655359:MZH655359 NIH655359:NJD655359 NSD655359:NSZ655359 OBZ655359:OCV655359 OLV655359:OMR655359 OVR655359:OWN655359 PFN655359:PGJ655359 PPJ655359:PQF655359 PZF655359:QAB655359 QJB655359:QJX655359 QSX655359:QTT655359 RCT655359:RDP655359 RMP655359:RNL655359 RWL655359:RXH655359 SGH655359:SHD655359 SQD655359:SQZ655359 SZZ655359:TAV655359 TJV655359:TKR655359 TTR655359:TUN655359 UDN655359:UEJ655359 UNJ655359:UOF655359 UXF655359:UYB655359 VHB655359:VHX655359 VQX655359:VRT655359 WAT655359:WBP655359 WKP655359:WLL655359 WUL655359:WVH655359 XEH655359:XFD655359 HZ720895:IV720895 RV720895:SR720895 ABR720895:ACN720895 ALN720895:AMJ720895 AVJ720895:AWF720895 BFF720895:BGB720895 BPB720895:BPX720895 BYX720895:BZT720895 CIT720895:CJP720895 CSP720895:CTL720895 DCL720895:DDH720895 DMH720895:DND720895 DWD720895:DWZ720895 EFZ720895:EGV720895 EPV720895:EQR720895 EZR720895:FAN720895 FJN720895:FKJ720895 FTJ720895:FUF720895 GDF720895:GEB720895 GNB720895:GNX720895 GWX720895:GXT720895 HGT720895:HHP720895 HQP720895:HRL720895 IAL720895:IBH720895 IKH720895:ILD720895 IUD720895:IUZ720895 JDZ720895:JEV720895 JNV720895:JOR720895 JXR720895:JYN720895 KHN720895:KIJ720895 KRJ720895:KSF720895 LBF720895:LCB720895 LLB720895:LLX720895 LUX720895:LVT720895 MET720895:MFP720895 MOP720895:MPL720895 MYL720895:MZH720895 NIH720895:NJD720895 NSD720895:NSZ720895 OBZ720895:OCV720895 OLV720895:OMR720895 OVR720895:OWN720895 PFN720895:PGJ720895 PPJ720895:PQF720895 PZF720895:QAB720895 QJB720895:QJX720895 QSX720895:QTT720895 RCT720895:RDP720895 RMP720895:RNL720895 RWL720895:RXH720895 SGH720895:SHD720895 SQD720895:SQZ720895 SZZ720895:TAV720895 TJV720895:TKR720895 TTR720895:TUN720895 UDN720895:UEJ720895 UNJ720895:UOF720895 UXF720895:UYB720895 VHB720895:VHX720895 VQX720895:VRT720895 WAT720895:WBP720895 WKP720895:WLL720895 WUL720895:WVH720895 XEH720895:XFD720895 HZ786431:IV786431 RV786431:SR786431 ABR786431:ACN786431 ALN786431:AMJ786431 AVJ786431:AWF786431 BFF786431:BGB786431 BPB786431:BPX786431 BYX786431:BZT786431 CIT786431:CJP786431 CSP786431:CTL786431 DCL786431:DDH786431 DMH786431:DND786431 DWD786431:DWZ786431 EFZ786431:EGV786431 EPV786431:EQR786431 EZR786431:FAN786431 FJN786431:FKJ786431 FTJ786431:FUF786431 GDF786431:GEB786431 GNB786431:GNX786431 GWX786431:GXT786431 HGT786431:HHP786431 HQP786431:HRL786431 IAL786431:IBH786431 IKH786431:ILD786431 IUD786431:IUZ786431 JDZ786431:JEV786431 JNV786431:JOR786431 JXR786431:JYN786431 KHN786431:KIJ786431 KRJ786431:KSF786431 LBF786431:LCB786431 LLB786431:LLX786431 LUX786431:LVT786431 MET786431:MFP786431 MOP786431:MPL786431 MYL786431:MZH786431 NIH786431:NJD786431 NSD786431:NSZ786431 OBZ786431:OCV786431 OLV786431:OMR786431 OVR786431:OWN786431 PFN786431:PGJ786431 PPJ786431:PQF786431 PZF786431:QAB786431 QJB786431:QJX786431 QSX786431:QTT786431 RCT786431:RDP786431 RMP786431:RNL786431 RWL786431:RXH786431 SGH786431:SHD786431 SQD786431:SQZ786431 SZZ786431:TAV786431 TJV786431:TKR786431 TTR786431:TUN786431 UDN786431:UEJ786431 UNJ786431:UOF786431 UXF786431:UYB786431 VHB786431:VHX786431 VQX786431:VRT786431 WAT786431:WBP786431 WKP786431:WLL786431 WUL786431:WVH786431 XEH786431:XFD786431 HZ851967:IV851967 RV851967:SR851967 ABR851967:ACN851967 ALN851967:AMJ851967 AVJ851967:AWF851967 BFF851967:BGB851967 BPB851967:BPX851967 BYX851967:BZT851967 CIT851967:CJP851967 CSP851967:CTL851967 DCL851967:DDH851967 DMH851967:DND851967 DWD851967:DWZ851967 EFZ851967:EGV851967 EPV851967:EQR851967 EZR851967:FAN851967 FJN851967:FKJ851967 FTJ851967:FUF851967 GDF851967:GEB851967 GNB851967:GNX851967 GWX851967:GXT851967 HGT851967:HHP851967 HQP851967:HRL851967 IAL851967:IBH851967 IKH851967:ILD851967 IUD851967:IUZ851967 JDZ851967:JEV851967 JNV851967:JOR851967 JXR851967:JYN851967 KHN851967:KIJ851967 KRJ851967:KSF851967 LBF851967:LCB851967 LLB851967:LLX851967 LUX851967:LVT851967 MET851967:MFP851967 MOP851967:MPL851967 MYL851967:MZH851967 NIH851967:NJD851967 NSD851967:NSZ851967 OBZ851967:OCV851967 OLV851967:OMR851967 OVR851967:OWN851967 PFN851967:PGJ851967 PPJ851967:PQF851967 PZF851967:QAB851967 QJB851967:QJX851967 QSX851967:QTT851967 RCT851967:RDP851967 RMP851967:RNL851967 RWL851967:RXH851967 SGH851967:SHD851967 SQD851967:SQZ851967 SZZ851967:TAV851967 TJV851967:TKR851967 TTR851967:TUN851967 UDN851967:UEJ851967 UNJ851967:UOF851967 UXF851967:UYB851967 VHB851967:VHX851967 VQX851967:VRT851967 WAT851967:WBP851967 WKP851967:WLL851967 WUL851967:WVH851967 XEH851967:XFD851967 HZ917503:IV917503 RV917503:SR917503 ABR917503:ACN917503 ALN917503:AMJ917503 AVJ917503:AWF917503 BFF917503:BGB917503 BPB917503:BPX917503 BYX917503:BZT917503 CIT917503:CJP917503 CSP917503:CTL917503 DCL917503:DDH917503 DMH917503:DND917503 DWD917503:DWZ917503 EFZ917503:EGV917503 EPV917503:EQR917503 EZR917503:FAN917503 FJN917503:FKJ917503 FTJ917503:FUF917503 GDF917503:GEB917503 GNB917503:GNX917503 GWX917503:GXT917503 HGT917503:HHP917503 HQP917503:HRL917503 IAL917503:IBH917503 IKH917503:ILD917503 IUD917503:IUZ917503 JDZ917503:JEV917503 JNV917503:JOR917503 JXR917503:JYN917503 KHN917503:KIJ917503 KRJ917503:KSF917503 LBF917503:LCB917503 LLB917503:LLX917503 LUX917503:LVT917503 MET917503:MFP917503 MOP917503:MPL917503 MYL917503:MZH917503 NIH917503:NJD917503 NSD917503:NSZ917503 OBZ917503:OCV917503 OLV917503:OMR917503 OVR917503:OWN917503 PFN917503:PGJ917503 PPJ917503:PQF917503 PZF917503:QAB917503 QJB917503:QJX917503 QSX917503:QTT917503 RCT917503:RDP917503 RMP917503:RNL917503 RWL917503:RXH917503 SGH917503:SHD917503 SQD917503:SQZ917503 SZZ917503:TAV917503 TJV917503:TKR917503 TTR917503:TUN917503 UDN917503:UEJ917503 UNJ917503:UOF917503 UXF917503:UYB917503 VHB917503:VHX917503 VQX917503:VRT917503 WAT917503:WBP917503 WKP917503:WLL917503 WUL917503:WVH917503 XEH917503:XFD917503 HZ983039:IV983039 RV983039:SR983039 ABR983039:ACN983039 ALN983039:AMJ983039 AVJ983039:AWF983039 BFF983039:BGB983039 BPB983039:BPX983039 BYX983039:BZT983039 CIT983039:CJP983039 CSP983039:CTL983039 DCL983039:DDH983039 DMH983039:DND983039 DWD983039:DWZ983039 EFZ983039:EGV983039 EPV983039:EQR983039 EZR983039:FAN983039 FJN983039:FKJ983039 FTJ983039:FUF983039 GDF983039:GEB983039 GNB983039:GNX983039 GWX983039:GXT983039 HGT983039:HHP983039 HQP983039:HRL983039 IAL983039:IBH983039 IKH983039:ILD983039 IUD983039:IUZ983039 JDZ983039:JEV983039 JNV983039:JOR983039 JXR983039:JYN983039 KHN983039:KIJ983039 KRJ983039:KSF983039 LBF983039:LCB983039 LLB983039:LLX983039 LUX983039:LVT983039 MET983039:MFP983039 MOP983039:MPL983039 MYL983039:MZH983039 NIH983039:NJD983039 NSD983039:NSZ983039 OBZ983039:OCV983039 OLV983039:OMR983039 OVR983039:OWN983039 PFN983039:PGJ983039 PPJ983039:PQF983039 PZF983039:QAB983039 QJB983039:QJX983039 QSX983039:QTT983039 RCT983039:RDP983039 RMP983039:RNL983039 RWL983039:RXH983039 SGH983039:SHD983039 SQD983039:SQZ983039 SZZ983039:TAV983039 TJV983039:TKR983039 TTR983039:TUN983039 UDN983039:UEJ983039 UNJ983039:UOF983039 UXF983039:UYB983039 VHB983039:VHX983039 VQX983039:VRT983039 WAT983039:WBP983039 WKP983039:WLL983039 WUL983039:WVH983039 XEH983039:XFD983039" xr:uid="{00000000-0002-0000-0200-000003000000}">
      <formula1>"(右下▼ｸﾘｯｸしてﾘｽﾄから選択）,社会福祉法人,財団法人,社団法人,一般財団法人,一般社団法人,公益財団法人,公益社団法人,特例財団法人,NPO法人,認定NPO法人,その他"</formula1>
    </dataValidation>
  </dataValidations>
  <pageMargins left="0.42" right="0.31" top="0.59" bottom="0.75" header="0.3" footer="0.3"/>
  <pageSetup paperSize="9" orientation="portrait" r:id="rId1"/>
  <ignoredErrors>
    <ignoredError sqref="B1:B2 B4:AB5 F7:N16 T7:AB1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50177" r:id="rId4" name="Group Box 1">
              <controlPr defaultSize="0" autoFill="0" autoPict="0">
                <anchor moveWithCells="1">
                  <from>
                    <xdr:col>22</xdr:col>
                    <xdr:colOff>0</xdr:colOff>
                    <xdr:row>4</xdr:row>
                    <xdr:rowOff>0</xdr:rowOff>
                  </from>
                  <to>
                    <xdr:col>45</xdr:col>
                    <xdr:colOff>146050</xdr:colOff>
                    <xdr:row>4</xdr:row>
                    <xdr:rowOff>184150</xdr:rowOff>
                  </to>
                </anchor>
              </controlPr>
            </control>
          </mc:Choice>
        </mc:AlternateContent>
        <mc:AlternateContent xmlns:mc="http://schemas.openxmlformats.org/markup-compatibility/2006">
          <mc:Choice Requires="x14">
            <control shapeId="50178" r:id="rId5" name="Group Box 2">
              <controlPr defaultSize="0" autoFill="0" autoPict="0">
                <anchor moveWithCells="1">
                  <from>
                    <xdr:col>22</xdr:col>
                    <xdr:colOff>0</xdr:colOff>
                    <xdr:row>4</xdr:row>
                    <xdr:rowOff>0</xdr:rowOff>
                  </from>
                  <to>
                    <xdr:col>44</xdr:col>
                    <xdr:colOff>266700</xdr:colOff>
                    <xdr:row>4</xdr:row>
                    <xdr:rowOff>184150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120"/>
  <sheetViews>
    <sheetView showGridLines="0" tabSelected="1" zoomScaleNormal="100" zoomScaleSheetLayoutView="100" workbookViewId="0">
      <selection activeCell="L2" sqref="L2:O2"/>
    </sheetView>
  </sheetViews>
  <sheetFormatPr defaultColWidth="9" defaultRowHeight="12" x14ac:dyDescent="0.2"/>
  <cols>
    <col min="1" max="1" width="1.453125" style="1" customWidth="1"/>
    <col min="2" max="52" width="2.6328125" style="1" customWidth="1"/>
    <col min="53" max="16384" width="9" style="1"/>
  </cols>
  <sheetData>
    <row r="1" spans="1:255" ht="13" x14ac:dyDescent="0.2">
      <c r="A1" s="302"/>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303"/>
    </row>
    <row r="2" spans="1:255" s="2" customFormat="1" ht="27" customHeight="1" x14ac:dyDescent="0.2">
      <c r="A2" s="304"/>
      <c r="B2" s="247" t="s">
        <v>196</v>
      </c>
      <c r="C2" s="248"/>
      <c r="D2" s="248"/>
      <c r="E2" s="248"/>
      <c r="F2" s="249"/>
      <c r="G2" s="215" t="s">
        <v>205</v>
      </c>
      <c r="H2" s="216"/>
      <c r="I2" s="217"/>
      <c r="J2" s="217"/>
      <c r="K2" s="6" t="s">
        <v>14</v>
      </c>
      <c r="L2" s="250"/>
      <c r="M2" s="251"/>
      <c r="N2" s="251"/>
      <c r="O2" s="251"/>
      <c r="P2" s="252" t="s">
        <v>15</v>
      </c>
      <c r="Q2" s="253"/>
      <c r="R2" s="253"/>
      <c r="S2" s="253"/>
      <c r="T2" s="254"/>
      <c r="U2" s="255"/>
      <c r="V2" s="256"/>
      <c r="W2" s="256"/>
      <c r="X2" s="256"/>
      <c r="Y2" s="256"/>
      <c r="Z2" s="256"/>
      <c r="AA2" s="256"/>
      <c r="AB2" s="256"/>
      <c r="AC2" s="256"/>
      <c r="AD2" s="256"/>
      <c r="AE2" s="256"/>
      <c r="AF2" s="256"/>
      <c r="AG2" s="256"/>
      <c r="AH2" s="257"/>
      <c r="AI2" s="253" t="s">
        <v>16</v>
      </c>
      <c r="AJ2" s="253"/>
      <c r="AK2" s="253"/>
      <c r="AL2" s="253"/>
      <c r="AM2" s="254"/>
      <c r="AN2" s="258" t="s">
        <v>193</v>
      </c>
      <c r="AO2" s="259"/>
      <c r="AP2" s="259"/>
      <c r="AQ2" s="259"/>
      <c r="AR2" s="259"/>
      <c r="AS2" s="259"/>
      <c r="AT2" s="259"/>
      <c r="AU2" s="259"/>
      <c r="AV2" s="259"/>
      <c r="AW2" s="259"/>
      <c r="AX2" s="259"/>
      <c r="AY2" s="260"/>
      <c r="AZ2" s="305"/>
    </row>
    <row r="3" spans="1:255" s="2" customFormat="1" ht="27" customHeight="1" x14ac:dyDescent="0.2">
      <c r="A3" s="304"/>
      <c r="B3" s="306" t="s">
        <v>227</v>
      </c>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c r="AL3" s="306"/>
      <c r="AM3" s="306"/>
      <c r="AN3" s="306"/>
      <c r="AO3" s="306"/>
      <c r="AP3" s="306"/>
      <c r="AQ3" s="306"/>
      <c r="AR3" s="306"/>
      <c r="AS3" s="306"/>
      <c r="AT3" s="306"/>
      <c r="AU3" s="306"/>
      <c r="AV3" s="306"/>
      <c r="AW3" s="306"/>
      <c r="AX3" s="306"/>
      <c r="AY3" s="306"/>
      <c r="AZ3" s="305"/>
    </row>
    <row r="4" spans="1:255" ht="27" customHeight="1" x14ac:dyDescent="0.2">
      <c r="A4" s="307"/>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6"/>
      <c r="AD4" s="306"/>
      <c r="AE4" s="306"/>
      <c r="AF4" s="306"/>
      <c r="AG4" s="306"/>
      <c r="AH4" s="306"/>
      <c r="AI4" s="306"/>
      <c r="AJ4" s="306"/>
      <c r="AK4" s="306"/>
      <c r="AL4" s="306"/>
      <c r="AM4" s="306"/>
      <c r="AN4" s="306"/>
      <c r="AO4" s="306"/>
      <c r="AP4" s="306"/>
      <c r="AQ4" s="306"/>
      <c r="AR4" s="306"/>
      <c r="AS4" s="306"/>
      <c r="AT4" s="306"/>
      <c r="AU4" s="306"/>
      <c r="AV4" s="306"/>
      <c r="AW4" s="306"/>
      <c r="AX4" s="306"/>
      <c r="AY4" s="306"/>
      <c r="AZ4" s="308"/>
    </row>
    <row r="5" spans="1:255" ht="12" customHeight="1" x14ac:dyDescent="0.2">
      <c r="A5" s="307"/>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c r="AW5" s="309"/>
      <c r="AX5" s="309"/>
      <c r="AY5" s="309"/>
      <c r="AZ5" s="308"/>
    </row>
    <row r="6" spans="1:255" s="4" customFormat="1" ht="27" customHeight="1" x14ac:dyDescent="0.2">
      <c r="A6" s="310"/>
      <c r="B6" s="311"/>
      <c r="C6" s="311"/>
      <c r="D6" s="311"/>
      <c r="E6" s="311"/>
      <c r="F6" s="311"/>
      <c r="G6" s="311"/>
      <c r="H6" s="311"/>
      <c r="I6" s="311"/>
      <c r="J6" s="311"/>
      <c r="K6" s="311"/>
      <c r="L6" s="311"/>
      <c r="M6" s="311"/>
      <c r="N6" s="311"/>
      <c r="O6" s="312"/>
      <c r="P6" s="312"/>
      <c r="Q6" s="312"/>
      <c r="R6" s="312"/>
      <c r="S6" s="312"/>
      <c r="T6" s="312"/>
      <c r="U6" s="312"/>
      <c r="V6" s="312"/>
      <c r="W6" s="312"/>
      <c r="X6" s="312"/>
      <c r="Y6" s="312"/>
      <c r="Z6" s="312"/>
      <c r="AA6" s="312"/>
      <c r="AB6" s="247" t="s">
        <v>17</v>
      </c>
      <c r="AC6" s="248"/>
      <c r="AD6" s="249"/>
      <c r="AE6" s="218"/>
      <c r="AF6" s="219"/>
      <c r="AG6" s="219"/>
      <c r="AH6" s="219"/>
      <c r="AI6" s="7" t="s">
        <v>13</v>
      </c>
      <c r="AJ6" s="261"/>
      <c r="AK6" s="262"/>
      <c r="AL6" s="7" t="s">
        <v>18</v>
      </c>
      <c r="AM6" s="261"/>
      <c r="AN6" s="262"/>
      <c r="AO6" s="8" t="s">
        <v>19</v>
      </c>
      <c r="AP6" s="247" t="s">
        <v>20</v>
      </c>
      <c r="AQ6" s="248"/>
      <c r="AR6" s="249"/>
      <c r="AS6" s="263"/>
      <c r="AT6" s="264"/>
      <c r="AU6" s="264"/>
      <c r="AV6" s="264"/>
      <c r="AW6" s="264"/>
      <c r="AX6" s="264"/>
      <c r="AY6" s="265"/>
      <c r="AZ6" s="31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s="4" customFormat="1" ht="13.5" customHeight="1" x14ac:dyDescent="0.2">
      <c r="A7" s="310"/>
      <c r="B7" s="314"/>
      <c r="C7" s="314"/>
      <c r="D7" s="314"/>
      <c r="E7" s="314"/>
      <c r="F7" s="314"/>
      <c r="G7" s="314"/>
      <c r="H7" s="314"/>
      <c r="I7" s="314"/>
      <c r="J7" s="314"/>
      <c r="K7" s="314"/>
      <c r="L7" s="314"/>
      <c r="M7" s="315"/>
      <c r="N7" s="315"/>
      <c r="O7" s="315"/>
      <c r="P7" s="315"/>
      <c r="Q7" s="315"/>
      <c r="R7" s="315"/>
      <c r="S7" s="315"/>
      <c r="T7" s="315"/>
      <c r="U7" s="315"/>
      <c r="V7" s="315"/>
      <c r="W7" s="315"/>
      <c r="X7" s="315"/>
      <c r="Y7" s="315"/>
      <c r="Z7" s="315"/>
      <c r="AA7" s="315"/>
      <c r="AB7" s="315"/>
      <c r="AC7" s="315"/>
      <c r="AD7" s="315"/>
      <c r="AE7" s="316"/>
      <c r="AF7" s="316"/>
      <c r="AG7" s="317"/>
      <c r="AH7" s="317"/>
      <c r="AI7" s="318"/>
      <c r="AJ7" s="317"/>
      <c r="AK7" s="317"/>
      <c r="AL7" s="318"/>
      <c r="AM7" s="317"/>
      <c r="AN7" s="317"/>
      <c r="AO7" s="318"/>
      <c r="AP7" s="315"/>
      <c r="AQ7" s="315"/>
      <c r="AR7" s="315"/>
      <c r="AS7" s="319"/>
      <c r="AT7" s="319"/>
      <c r="AU7" s="319"/>
      <c r="AV7" s="319"/>
      <c r="AW7" s="319"/>
      <c r="AX7" s="319"/>
      <c r="AY7" s="319"/>
      <c r="AZ7" s="31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ht="27" customHeight="1" x14ac:dyDescent="0.2">
      <c r="A8" s="307"/>
      <c r="B8" s="320" t="s">
        <v>206</v>
      </c>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c r="AW8" s="320"/>
      <c r="AX8" s="320"/>
      <c r="AY8" s="320"/>
      <c r="AZ8" s="308"/>
    </row>
    <row r="9" spans="1:255" ht="27" customHeight="1" x14ac:dyDescent="0.2">
      <c r="A9" s="307"/>
      <c r="B9" s="222" t="s">
        <v>85</v>
      </c>
      <c r="C9" s="222"/>
      <c r="D9" s="222"/>
      <c r="E9" s="222"/>
      <c r="F9" s="222"/>
      <c r="G9" s="222"/>
      <c r="H9" s="222"/>
      <c r="I9" s="222"/>
      <c r="J9" s="222"/>
      <c r="K9" s="223"/>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c r="AW9" s="224"/>
      <c r="AX9" s="224"/>
      <c r="AY9" s="225"/>
      <c r="AZ9" s="308"/>
    </row>
    <row r="10" spans="1:255" s="2" customFormat="1" ht="27" customHeight="1" x14ac:dyDescent="0.2">
      <c r="A10" s="304"/>
      <c r="B10" s="226" t="s">
        <v>157</v>
      </c>
      <c r="C10" s="217"/>
      <c r="D10" s="217"/>
      <c r="E10" s="217"/>
      <c r="F10" s="217"/>
      <c r="G10" s="217"/>
      <c r="H10" s="217"/>
      <c r="I10" s="217"/>
      <c r="J10" s="217"/>
      <c r="K10" s="226"/>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c r="AY10" s="227"/>
      <c r="AZ10" s="308"/>
    </row>
    <row r="11" spans="1:255" ht="27" customHeight="1" x14ac:dyDescent="0.2">
      <c r="A11" s="307"/>
      <c r="B11" s="228" t="s">
        <v>83</v>
      </c>
      <c r="C11" s="229"/>
      <c r="D11" s="229"/>
      <c r="E11" s="229"/>
      <c r="F11" s="229"/>
      <c r="G11" s="229"/>
      <c r="H11" s="229"/>
      <c r="I11" s="229"/>
      <c r="J11" s="229"/>
      <c r="K11" s="230"/>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2"/>
      <c r="AZ11" s="308"/>
    </row>
    <row r="12" spans="1:255" ht="27" customHeight="1" x14ac:dyDescent="0.2">
      <c r="A12" s="307"/>
      <c r="B12" s="228" t="s">
        <v>84</v>
      </c>
      <c r="C12" s="229"/>
      <c r="D12" s="229"/>
      <c r="E12" s="229"/>
      <c r="F12" s="229"/>
      <c r="G12" s="229"/>
      <c r="H12" s="229"/>
      <c r="I12" s="229"/>
      <c r="J12" s="235"/>
      <c r="K12" s="230"/>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2"/>
      <c r="AZ12" s="308"/>
    </row>
    <row r="13" spans="1:255" ht="27" customHeight="1" x14ac:dyDescent="0.2">
      <c r="A13" s="307"/>
      <c r="B13" s="228" t="s">
        <v>86</v>
      </c>
      <c r="C13" s="229"/>
      <c r="D13" s="229"/>
      <c r="E13" s="229"/>
      <c r="F13" s="229"/>
      <c r="G13" s="229"/>
      <c r="H13" s="229"/>
      <c r="I13" s="229"/>
      <c r="J13" s="235"/>
      <c r="K13" s="236"/>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8" t="s">
        <v>87</v>
      </c>
      <c r="AI13" s="239"/>
      <c r="AJ13" s="231"/>
      <c r="AK13" s="231"/>
      <c r="AL13" s="231"/>
      <c r="AM13" s="231"/>
      <c r="AN13" s="231"/>
      <c r="AO13" s="231"/>
      <c r="AP13" s="231"/>
      <c r="AQ13" s="231"/>
      <c r="AR13" s="231"/>
      <c r="AS13" s="231"/>
      <c r="AT13" s="231"/>
      <c r="AU13" s="231"/>
      <c r="AV13" s="231"/>
      <c r="AW13" s="231"/>
      <c r="AX13" s="231"/>
      <c r="AY13" s="232"/>
      <c r="AZ13" s="308"/>
    </row>
    <row r="14" spans="1:255" ht="48" customHeight="1" x14ac:dyDescent="0.2">
      <c r="A14" s="307"/>
      <c r="B14" s="233" t="s">
        <v>140</v>
      </c>
      <c r="C14" s="234"/>
      <c r="D14" s="234"/>
      <c r="E14" s="234"/>
      <c r="F14" s="234"/>
      <c r="G14" s="234"/>
      <c r="H14" s="234"/>
      <c r="I14" s="234"/>
      <c r="J14" s="234"/>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308"/>
    </row>
    <row r="15" spans="1:255" ht="15.75" customHeight="1" x14ac:dyDescent="0.2">
      <c r="A15" s="307"/>
      <c r="B15" s="321"/>
      <c r="C15" s="321"/>
      <c r="D15" s="321"/>
      <c r="E15" s="321"/>
      <c r="F15" s="321"/>
      <c r="G15" s="321"/>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3"/>
      <c r="AJ15" s="323"/>
      <c r="AK15" s="323"/>
      <c r="AL15" s="323"/>
      <c r="AM15" s="323"/>
      <c r="AN15" s="323"/>
      <c r="AO15" s="323"/>
      <c r="AP15" s="323"/>
      <c r="AQ15" s="323"/>
      <c r="AR15" s="323"/>
      <c r="AS15" s="323"/>
      <c r="AT15" s="323"/>
      <c r="AU15" s="323"/>
      <c r="AV15" s="323"/>
      <c r="AW15" s="323"/>
      <c r="AX15" s="323"/>
      <c r="AY15" s="323"/>
      <c r="AZ15" s="308"/>
    </row>
    <row r="16" spans="1:255" ht="33.75" customHeight="1" x14ac:dyDescent="0.2">
      <c r="A16" s="307"/>
      <c r="B16" s="228" t="s">
        <v>88</v>
      </c>
      <c r="C16" s="217"/>
      <c r="D16" s="217"/>
      <c r="E16" s="217"/>
      <c r="F16" s="217"/>
      <c r="G16" s="217"/>
      <c r="H16" s="217"/>
      <c r="I16" s="217"/>
      <c r="J16" s="227"/>
      <c r="K16" s="102"/>
      <c r="L16" s="103"/>
      <c r="M16" s="105" t="s">
        <v>102</v>
      </c>
      <c r="N16" s="105"/>
      <c r="O16" s="105"/>
      <c r="P16" s="105"/>
      <c r="Q16" s="105"/>
      <c r="R16" s="105"/>
      <c r="S16" s="105"/>
      <c r="T16" s="104"/>
      <c r="U16" s="103"/>
      <c r="V16" s="105" t="s">
        <v>103</v>
      </c>
      <c r="W16" s="105"/>
      <c r="X16" s="105"/>
      <c r="Y16" s="105"/>
      <c r="Z16" s="105"/>
      <c r="AA16" s="105"/>
      <c r="AB16" s="104"/>
      <c r="AC16" s="103"/>
      <c r="AD16" s="105" t="s">
        <v>104</v>
      </c>
      <c r="AE16" s="105"/>
      <c r="AF16" s="105"/>
      <c r="AG16" s="105"/>
      <c r="AH16" s="238" t="s">
        <v>87</v>
      </c>
      <c r="AI16" s="238"/>
      <c r="AJ16" s="240"/>
      <c r="AK16" s="241"/>
      <c r="AL16" s="241"/>
      <c r="AM16" s="241"/>
      <c r="AN16" s="241"/>
      <c r="AO16" s="241"/>
      <c r="AP16" s="241"/>
      <c r="AQ16" s="241"/>
      <c r="AR16" s="241"/>
      <c r="AS16" s="241"/>
      <c r="AT16" s="241"/>
      <c r="AU16" s="241"/>
      <c r="AV16" s="241"/>
      <c r="AW16" s="241"/>
      <c r="AX16" s="241"/>
      <c r="AY16" s="242"/>
      <c r="AZ16" s="308"/>
    </row>
    <row r="17" spans="1:54" ht="15.75" customHeight="1" x14ac:dyDescent="0.2">
      <c r="A17" s="307"/>
      <c r="B17" s="321"/>
      <c r="C17" s="321"/>
      <c r="D17" s="321"/>
      <c r="E17" s="321"/>
      <c r="F17" s="321"/>
      <c r="G17" s="321"/>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3"/>
      <c r="AJ17" s="323"/>
      <c r="AK17" s="323"/>
      <c r="AL17" s="323"/>
      <c r="AM17" s="323"/>
      <c r="AN17" s="323"/>
      <c r="AO17" s="323"/>
      <c r="AP17" s="323"/>
      <c r="AQ17" s="323"/>
      <c r="AR17" s="323"/>
      <c r="AS17" s="323"/>
      <c r="AT17" s="323"/>
      <c r="AU17" s="323"/>
      <c r="AV17" s="323"/>
      <c r="AW17" s="323"/>
      <c r="AX17" s="323"/>
      <c r="AY17" s="323"/>
      <c r="AZ17" s="308"/>
    </row>
    <row r="18" spans="1:54" ht="27" customHeight="1" x14ac:dyDescent="0.2">
      <c r="A18" s="307"/>
      <c r="B18" s="323"/>
      <c r="C18" s="323"/>
      <c r="D18" s="323"/>
      <c r="E18" s="323"/>
      <c r="F18" s="323"/>
      <c r="G18" s="323"/>
      <c r="H18" s="323"/>
      <c r="I18" s="243" t="s">
        <v>1</v>
      </c>
      <c r="J18" s="244"/>
      <c r="K18" s="244"/>
      <c r="L18" s="244"/>
      <c r="M18" s="244"/>
      <c r="N18" s="245"/>
      <c r="O18" s="75"/>
      <c r="P18" s="76"/>
      <c r="Q18" s="220"/>
      <c r="R18" s="221"/>
      <c r="S18" s="43" t="s">
        <v>21</v>
      </c>
      <c r="T18" s="246"/>
      <c r="U18" s="246"/>
      <c r="V18" s="9" t="s">
        <v>22</v>
      </c>
      <c r="W18" s="246"/>
      <c r="X18" s="246"/>
      <c r="Y18" s="44" t="s">
        <v>23</v>
      </c>
      <c r="Z18" s="324"/>
      <c r="AA18" s="324"/>
      <c r="AB18" s="324"/>
      <c r="AC18" s="324"/>
      <c r="AD18" s="324"/>
      <c r="AE18" s="324"/>
      <c r="AF18" s="324"/>
      <c r="AG18" s="324"/>
      <c r="AH18" s="324"/>
      <c r="AI18" s="324"/>
      <c r="AJ18" s="324"/>
      <c r="AK18" s="324"/>
      <c r="AL18" s="324"/>
      <c r="AM18" s="324"/>
      <c r="AN18" s="324"/>
      <c r="AO18" s="324"/>
      <c r="AP18" s="324"/>
      <c r="AQ18" s="324"/>
      <c r="AR18" s="324"/>
      <c r="AU18" s="324"/>
      <c r="AV18" s="324"/>
      <c r="AW18" s="324"/>
      <c r="AX18" s="324"/>
      <c r="AY18" s="324"/>
      <c r="AZ18" s="305"/>
    </row>
    <row r="19" spans="1:54" ht="24" customHeight="1" x14ac:dyDescent="0.2">
      <c r="A19" s="307"/>
      <c r="B19" s="323"/>
      <c r="C19" s="323"/>
      <c r="D19" s="323"/>
      <c r="E19" s="323"/>
      <c r="F19" s="323"/>
      <c r="G19" s="323"/>
      <c r="H19" s="323"/>
      <c r="I19" s="45"/>
      <c r="J19" s="140" t="s">
        <v>89</v>
      </c>
      <c r="K19" s="140"/>
      <c r="L19" s="140"/>
      <c r="M19" s="140"/>
      <c r="N19" s="140"/>
      <c r="O19" s="83" t="s">
        <v>4</v>
      </c>
      <c r="P19" s="83"/>
      <c r="Q19" s="83"/>
      <c r="R19" s="83"/>
      <c r="S19" s="83"/>
      <c r="T19" s="83"/>
      <c r="U19" s="135"/>
      <c r="V19" s="135"/>
      <c r="W19" s="135"/>
      <c r="X19" s="135"/>
      <c r="Y19" s="135"/>
      <c r="Z19" s="135"/>
      <c r="AA19" s="41"/>
      <c r="AB19" s="83" t="s">
        <v>91</v>
      </c>
      <c r="AC19" s="83"/>
      <c r="AD19" s="83"/>
      <c r="AE19" s="83"/>
      <c r="AF19" s="83"/>
      <c r="AG19" s="84" t="s">
        <v>90</v>
      </c>
      <c r="AH19" s="85"/>
      <c r="AI19" s="85"/>
      <c r="AJ19" s="85"/>
      <c r="AK19" s="85"/>
      <c r="AL19" s="85"/>
      <c r="AM19" s="135"/>
      <c r="AN19" s="135"/>
      <c r="AO19" s="135"/>
      <c r="AP19" s="135"/>
      <c r="AQ19" s="135"/>
      <c r="AR19" s="135"/>
      <c r="AU19" s="325"/>
      <c r="AV19" s="325"/>
      <c r="AW19" s="325"/>
      <c r="AX19" s="325"/>
      <c r="AY19" s="325"/>
      <c r="AZ19" s="305"/>
      <c r="BA19" s="2"/>
      <c r="BB19" s="2"/>
    </row>
    <row r="20" spans="1:54" ht="23.25" customHeight="1" x14ac:dyDescent="0.2">
      <c r="A20" s="307"/>
      <c r="B20" s="323"/>
      <c r="C20" s="323"/>
      <c r="D20" s="323"/>
      <c r="E20" s="323"/>
      <c r="F20" s="323"/>
      <c r="G20" s="323"/>
      <c r="H20" s="323"/>
      <c r="I20" s="46">
        <v>1</v>
      </c>
      <c r="J20" s="141" t="s">
        <v>207</v>
      </c>
      <c r="K20" s="142"/>
      <c r="L20" s="142"/>
      <c r="M20" s="142"/>
      <c r="N20" s="142"/>
      <c r="O20" s="132"/>
      <c r="P20" s="132"/>
      <c r="Q20" s="132"/>
      <c r="R20" s="132"/>
      <c r="S20" s="132"/>
      <c r="T20" s="132"/>
      <c r="U20" s="133"/>
      <c r="V20" s="133"/>
      <c r="W20" s="133"/>
      <c r="X20" s="133"/>
      <c r="Y20" s="133"/>
      <c r="Z20" s="133"/>
      <c r="AA20" s="47">
        <v>11</v>
      </c>
      <c r="AB20" s="113" t="s">
        <v>218</v>
      </c>
      <c r="AC20" s="113"/>
      <c r="AD20" s="113"/>
      <c r="AE20" s="113"/>
      <c r="AF20" s="113"/>
      <c r="AG20" s="123"/>
      <c r="AH20" s="124"/>
      <c r="AI20" s="124"/>
      <c r="AJ20" s="124"/>
      <c r="AK20" s="124"/>
      <c r="AL20" s="124"/>
      <c r="AM20" s="136"/>
      <c r="AN20" s="136"/>
      <c r="AO20" s="136"/>
      <c r="AP20" s="136"/>
      <c r="AQ20" s="136"/>
      <c r="AR20" s="136"/>
      <c r="AU20" s="326"/>
      <c r="AV20" s="326"/>
      <c r="AW20" s="326"/>
      <c r="AX20" s="326"/>
      <c r="AY20" s="326"/>
      <c r="AZ20" s="305"/>
    </row>
    <row r="21" spans="1:54" ht="23.25" customHeight="1" x14ac:dyDescent="0.2">
      <c r="A21" s="307"/>
      <c r="B21" s="323"/>
      <c r="C21" s="323"/>
      <c r="D21" s="323"/>
      <c r="E21" s="323"/>
      <c r="F21" s="323"/>
      <c r="G21" s="323"/>
      <c r="H21" s="323"/>
      <c r="I21" s="46">
        <v>2</v>
      </c>
      <c r="J21" s="141" t="s">
        <v>208</v>
      </c>
      <c r="K21" s="142"/>
      <c r="L21" s="142"/>
      <c r="M21" s="142"/>
      <c r="N21" s="142"/>
      <c r="O21" s="132"/>
      <c r="P21" s="132"/>
      <c r="Q21" s="132"/>
      <c r="R21" s="132"/>
      <c r="S21" s="132"/>
      <c r="T21" s="132"/>
      <c r="U21" s="133"/>
      <c r="V21" s="133"/>
      <c r="W21" s="133"/>
      <c r="X21" s="133"/>
      <c r="Y21" s="133"/>
      <c r="Z21" s="133"/>
      <c r="AA21" s="47">
        <v>12</v>
      </c>
      <c r="AB21" s="113" t="s">
        <v>219</v>
      </c>
      <c r="AC21" s="113"/>
      <c r="AD21" s="113"/>
      <c r="AE21" s="113"/>
      <c r="AF21" s="113"/>
      <c r="AG21" s="123"/>
      <c r="AH21" s="124"/>
      <c r="AI21" s="124"/>
      <c r="AJ21" s="124"/>
      <c r="AK21" s="124"/>
      <c r="AL21" s="124"/>
      <c r="AM21" s="136"/>
      <c r="AN21" s="136"/>
      <c r="AO21" s="136"/>
      <c r="AP21" s="136"/>
      <c r="AQ21" s="136"/>
      <c r="AR21" s="136"/>
      <c r="AU21" s="326"/>
      <c r="AV21" s="326"/>
      <c r="AW21" s="326"/>
      <c r="AX21" s="326"/>
      <c r="AY21" s="326"/>
      <c r="AZ21" s="308"/>
    </row>
    <row r="22" spans="1:54" ht="23.25" customHeight="1" x14ac:dyDescent="0.2">
      <c r="A22" s="307"/>
      <c r="B22" s="323"/>
      <c r="C22" s="323"/>
      <c r="D22" s="323"/>
      <c r="E22" s="323"/>
      <c r="F22" s="323"/>
      <c r="G22" s="323"/>
      <c r="H22" s="323"/>
      <c r="I22" s="46">
        <v>3</v>
      </c>
      <c r="J22" s="141" t="s">
        <v>209</v>
      </c>
      <c r="K22" s="142"/>
      <c r="L22" s="142"/>
      <c r="M22" s="142"/>
      <c r="N22" s="142"/>
      <c r="O22" s="132"/>
      <c r="P22" s="132"/>
      <c r="Q22" s="132"/>
      <c r="R22" s="132"/>
      <c r="S22" s="132"/>
      <c r="T22" s="132"/>
      <c r="U22" s="133"/>
      <c r="V22" s="133"/>
      <c r="W22" s="133"/>
      <c r="X22" s="133"/>
      <c r="Y22" s="133"/>
      <c r="Z22" s="133"/>
      <c r="AA22" s="47">
        <v>13</v>
      </c>
      <c r="AB22" s="113" t="s">
        <v>220</v>
      </c>
      <c r="AC22" s="113"/>
      <c r="AD22" s="113"/>
      <c r="AE22" s="113"/>
      <c r="AF22" s="113"/>
      <c r="AG22" s="123"/>
      <c r="AH22" s="124"/>
      <c r="AI22" s="124"/>
      <c r="AJ22" s="124"/>
      <c r="AK22" s="124"/>
      <c r="AL22" s="124"/>
      <c r="AM22" s="136"/>
      <c r="AN22" s="136"/>
      <c r="AO22" s="136"/>
      <c r="AP22" s="136"/>
      <c r="AQ22" s="136"/>
      <c r="AR22" s="136"/>
      <c r="AU22" s="326"/>
      <c r="AV22" s="326"/>
      <c r="AW22" s="326"/>
      <c r="AX22" s="326"/>
      <c r="AY22" s="326"/>
      <c r="AZ22" s="308"/>
    </row>
    <row r="23" spans="1:54" ht="23.25" customHeight="1" x14ac:dyDescent="0.2">
      <c r="A23" s="307"/>
      <c r="B23" s="323"/>
      <c r="C23" s="323"/>
      <c r="D23" s="323"/>
      <c r="E23" s="323"/>
      <c r="F23" s="323"/>
      <c r="G23" s="323"/>
      <c r="H23" s="323"/>
      <c r="I23" s="46">
        <v>4</v>
      </c>
      <c r="J23" s="141" t="s">
        <v>210</v>
      </c>
      <c r="K23" s="142"/>
      <c r="L23" s="142"/>
      <c r="M23" s="142"/>
      <c r="N23" s="142"/>
      <c r="O23" s="132"/>
      <c r="P23" s="132"/>
      <c r="Q23" s="132"/>
      <c r="R23" s="132"/>
      <c r="S23" s="132"/>
      <c r="T23" s="132"/>
      <c r="U23" s="133"/>
      <c r="V23" s="133"/>
      <c r="W23" s="133"/>
      <c r="X23" s="133"/>
      <c r="Y23" s="133"/>
      <c r="Z23" s="133"/>
      <c r="AA23" s="47">
        <v>14</v>
      </c>
      <c r="AB23" s="113" t="s">
        <v>221</v>
      </c>
      <c r="AC23" s="113"/>
      <c r="AD23" s="113"/>
      <c r="AE23" s="113"/>
      <c r="AF23" s="113"/>
      <c r="AG23" s="123"/>
      <c r="AH23" s="124"/>
      <c r="AI23" s="124"/>
      <c r="AJ23" s="124"/>
      <c r="AK23" s="124"/>
      <c r="AL23" s="124"/>
      <c r="AM23" s="136"/>
      <c r="AN23" s="136"/>
      <c r="AO23" s="136"/>
      <c r="AP23" s="136"/>
      <c r="AQ23" s="136"/>
      <c r="AR23" s="136"/>
      <c r="AU23" s="326"/>
      <c r="AV23" s="326"/>
      <c r="AW23" s="326"/>
      <c r="AX23" s="326"/>
      <c r="AY23" s="326"/>
      <c r="AZ23" s="305"/>
    </row>
    <row r="24" spans="1:54" ht="23.25" customHeight="1" x14ac:dyDescent="0.2">
      <c r="A24" s="307"/>
      <c r="B24" s="323"/>
      <c r="C24" s="323"/>
      <c r="D24" s="323"/>
      <c r="E24" s="323"/>
      <c r="F24" s="323"/>
      <c r="G24" s="323"/>
      <c r="H24" s="323"/>
      <c r="I24" s="46">
        <v>5</v>
      </c>
      <c r="J24" s="141" t="s">
        <v>211</v>
      </c>
      <c r="K24" s="142"/>
      <c r="L24" s="142"/>
      <c r="M24" s="142"/>
      <c r="N24" s="142"/>
      <c r="O24" s="132"/>
      <c r="P24" s="132"/>
      <c r="Q24" s="132"/>
      <c r="R24" s="132"/>
      <c r="S24" s="132"/>
      <c r="T24" s="132"/>
      <c r="U24" s="133"/>
      <c r="V24" s="133"/>
      <c r="W24" s="133"/>
      <c r="X24" s="133"/>
      <c r="Y24" s="133"/>
      <c r="Z24" s="133"/>
      <c r="AA24" s="47">
        <v>15</v>
      </c>
      <c r="AB24" s="113" t="s">
        <v>222</v>
      </c>
      <c r="AC24" s="113"/>
      <c r="AD24" s="113"/>
      <c r="AE24" s="113"/>
      <c r="AF24" s="113"/>
      <c r="AG24" s="123"/>
      <c r="AH24" s="124"/>
      <c r="AI24" s="124"/>
      <c r="AJ24" s="124"/>
      <c r="AK24" s="124"/>
      <c r="AL24" s="124"/>
      <c r="AM24" s="136"/>
      <c r="AN24" s="136"/>
      <c r="AO24" s="136"/>
      <c r="AP24" s="136"/>
      <c r="AQ24" s="136"/>
      <c r="AR24" s="136"/>
      <c r="AU24" s="326"/>
      <c r="AV24" s="326"/>
      <c r="AW24" s="326"/>
      <c r="AX24" s="326"/>
      <c r="AY24" s="326"/>
      <c r="AZ24" s="305"/>
    </row>
    <row r="25" spans="1:54" ht="23.25" customHeight="1" x14ac:dyDescent="0.2">
      <c r="A25" s="307"/>
      <c r="B25" s="323"/>
      <c r="C25" s="323"/>
      <c r="D25" s="323"/>
      <c r="E25" s="323"/>
      <c r="F25" s="323"/>
      <c r="G25" s="323"/>
      <c r="H25" s="323"/>
      <c r="I25" s="46">
        <v>6</v>
      </c>
      <c r="J25" s="141" t="s">
        <v>212</v>
      </c>
      <c r="K25" s="142"/>
      <c r="L25" s="142"/>
      <c r="M25" s="142"/>
      <c r="N25" s="142"/>
      <c r="O25" s="132"/>
      <c r="P25" s="132"/>
      <c r="Q25" s="132"/>
      <c r="R25" s="132"/>
      <c r="S25" s="132"/>
      <c r="T25" s="132"/>
      <c r="U25" s="133"/>
      <c r="V25" s="133"/>
      <c r="W25" s="133"/>
      <c r="X25" s="133"/>
      <c r="Y25" s="133"/>
      <c r="Z25" s="133"/>
      <c r="AA25" s="47">
        <v>16</v>
      </c>
      <c r="AB25" s="113" t="s">
        <v>223</v>
      </c>
      <c r="AC25" s="113"/>
      <c r="AD25" s="113"/>
      <c r="AE25" s="113"/>
      <c r="AF25" s="113"/>
      <c r="AG25" s="123"/>
      <c r="AH25" s="124"/>
      <c r="AI25" s="124"/>
      <c r="AJ25" s="124"/>
      <c r="AK25" s="124"/>
      <c r="AL25" s="124"/>
      <c r="AM25" s="136"/>
      <c r="AN25" s="136"/>
      <c r="AO25" s="136"/>
      <c r="AP25" s="136"/>
      <c r="AQ25" s="136"/>
      <c r="AR25" s="136"/>
      <c r="AU25" s="326"/>
      <c r="AV25" s="326"/>
      <c r="AW25" s="326"/>
      <c r="AX25" s="326"/>
      <c r="AY25" s="326"/>
      <c r="AZ25" s="308"/>
    </row>
    <row r="26" spans="1:54" ht="23.25" customHeight="1" x14ac:dyDescent="0.2">
      <c r="A26" s="307"/>
      <c r="B26" s="323"/>
      <c r="C26" s="323"/>
      <c r="D26" s="323"/>
      <c r="E26" s="323"/>
      <c r="F26" s="323"/>
      <c r="G26" s="323"/>
      <c r="H26" s="323"/>
      <c r="I26" s="46">
        <v>7</v>
      </c>
      <c r="J26" s="141" t="s">
        <v>213</v>
      </c>
      <c r="K26" s="142"/>
      <c r="L26" s="142"/>
      <c r="M26" s="142"/>
      <c r="N26" s="142"/>
      <c r="O26" s="132"/>
      <c r="P26" s="132"/>
      <c r="Q26" s="132"/>
      <c r="R26" s="132"/>
      <c r="S26" s="132"/>
      <c r="T26" s="132"/>
      <c r="U26" s="133"/>
      <c r="V26" s="133"/>
      <c r="W26" s="133"/>
      <c r="X26" s="133"/>
      <c r="Y26" s="133"/>
      <c r="Z26" s="133"/>
      <c r="AA26" s="47">
        <v>17</v>
      </c>
      <c r="AB26" s="113" t="s">
        <v>224</v>
      </c>
      <c r="AC26" s="113"/>
      <c r="AD26" s="113"/>
      <c r="AE26" s="113"/>
      <c r="AF26" s="113"/>
      <c r="AG26" s="123"/>
      <c r="AH26" s="124"/>
      <c r="AI26" s="124"/>
      <c r="AJ26" s="124"/>
      <c r="AK26" s="124"/>
      <c r="AL26" s="124"/>
      <c r="AM26" s="136"/>
      <c r="AN26" s="136"/>
      <c r="AO26" s="136"/>
      <c r="AP26" s="136"/>
      <c r="AQ26" s="136"/>
      <c r="AR26" s="136"/>
      <c r="AU26" s="326"/>
      <c r="AV26" s="326"/>
      <c r="AW26" s="326"/>
      <c r="AX26" s="326"/>
      <c r="AY26" s="326"/>
      <c r="AZ26" s="308"/>
    </row>
    <row r="27" spans="1:54" ht="23.25" customHeight="1" x14ac:dyDescent="0.2">
      <c r="A27" s="307"/>
      <c r="B27" s="323"/>
      <c r="C27" s="323"/>
      <c r="D27" s="323"/>
      <c r="E27" s="323"/>
      <c r="F27" s="323"/>
      <c r="G27" s="323"/>
      <c r="H27" s="323"/>
      <c r="I27" s="46">
        <v>8</v>
      </c>
      <c r="J27" s="141" t="s">
        <v>215</v>
      </c>
      <c r="K27" s="142"/>
      <c r="L27" s="142"/>
      <c r="M27" s="142"/>
      <c r="N27" s="281"/>
      <c r="O27" s="132"/>
      <c r="P27" s="132"/>
      <c r="Q27" s="132"/>
      <c r="R27" s="132"/>
      <c r="S27" s="132"/>
      <c r="T27" s="132"/>
      <c r="U27" s="133"/>
      <c r="V27" s="133"/>
      <c r="W27" s="133"/>
      <c r="X27" s="133"/>
      <c r="Y27" s="133"/>
      <c r="Z27" s="133"/>
      <c r="AA27" s="47">
        <v>18</v>
      </c>
      <c r="AB27" s="113" t="s">
        <v>225</v>
      </c>
      <c r="AC27" s="113"/>
      <c r="AD27" s="113"/>
      <c r="AE27" s="113"/>
      <c r="AF27" s="113"/>
      <c r="AG27" s="123"/>
      <c r="AH27" s="124"/>
      <c r="AI27" s="124"/>
      <c r="AJ27" s="124"/>
      <c r="AK27" s="124"/>
      <c r="AL27" s="124"/>
      <c r="AM27" s="136"/>
      <c r="AN27" s="136"/>
      <c r="AO27" s="136"/>
      <c r="AP27" s="136"/>
      <c r="AQ27" s="136"/>
      <c r="AR27" s="136"/>
      <c r="AU27" s="326"/>
      <c r="AV27" s="326"/>
      <c r="AW27" s="326"/>
      <c r="AX27" s="326"/>
      <c r="AY27" s="326"/>
      <c r="AZ27" s="308"/>
    </row>
    <row r="28" spans="1:54" ht="23.25" customHeight="1" thickBot="1" x14ac:dyDescent="0.25">
      <c r="A28" s="307"/>
      <c r="B28" s="323"/>
      <c r="C28" s="323"/>
      <c r="D28" s="323"/>
      <c r="E28" s="323"/>
      <c r="F28" s="323"/>
      <c r="G28" s="323"/>
      <c r="H28" s="323"/>
      <c r="I28" s="46">
        <v>9</v>
      </c>
      <c r="J28" s="141" t="s">
        <v>216</v>
      </c>
      <c r="K28" s="142"/>
      <c r="L28" s="142"/>
      <c r="M28" s="142"/>
      <c r="N28" s="281"/>
      <c r="O28" s="132"/>
      <c r="P28" s="132"/>
      <c r="Q28" s="132"/>
      <c r="R28" s="132"/>
      <c r="S28" s="132"/>
      <c r="T28" s="132"/>
      <c r="U28" s="133"/>
      <c r="V28" s="133"/>
      <c r="W28" s="133"/>
      <c r="X28" s="133"/>
      <c r="Y28" s="133"/>
      <c r="Z28" s="133"/>
      <c r="AA28" s="48">
        <v>19</v>
      </c>
      <c r="AB28" s="113" t="s">
        <v>226</v>
      </c>
      <c r="AC28" s="113"/>
      <c r="AD28" s="113"/>
      <c r="AE28" s="113"/>
      <c r="AF28" s="113"/>
      <c r="AG28" s="125"/>
      <c r="AH28" s="126"/>
      <c r="AI28" s="126"/>
      <c r="AJ28" s="126"/>
      <c r="AK28" s="126"/>
      <c r="AL28" s="126"/>
      <c r="AM28" s="129"/>
      <c r="AN28" s="129"/>
      <c r="AO28" s="129"/>
      <c r="AP28" s="129"/>
      <c r="AQ28" s="129"/>
      <c r="AR28" s="129"/>
      <c r="AU28" s="326"/>
      <c r="AV28" s="326"/>
      <c r="AW28" s="326"/>
      <c r="AX28" s="326"/>
      <c r="AY28" s="326"/>
      <c r="AZ28" s="308"/>
    </row>
    <row r="29" spans="1:54" ht="23.25" customHeight="1" thickBot="1" x14ac:dyDescent="0.25">
      <c r="A29" s="307"/>
      <c r="B29" s="323"/>
      <c r="C29" s="323"/>
      <c r="D29" s="323"/>
      <c r="E29" s="323"/>
      <c r="F29" s="323"/>
      <c r="G29" s="323"/>
      <c r="H29" s="323"/>
      <c r="I29" s="62">
        <v>10</v>
      </c>
      <c r="J29" s="141" t="s">
        <v>217</v>
      </c>
      <c r="K29" s="142"/>
      <c r="L29" s="142"/>
      <c r="M29" s="142"/>
      <c r="N29" s="281"/>
      <c r="O29" s="132"/>
      <c r="P29" s="132"/>
      <c r="Q29" s="132"/>
      <c r="R29" s="132"/>
      <c r="S29" s="132"/>
      <c r="T29" s="132"/>
      <c r="U29" s="133"/>
      <c r="V29" s="133"/>
      <c r="W29" s="133"/>
      <c r="X29" s="133"/>
      <c r="Y29" s="133"/>
      <c r="Z29" s="134"/>
      <c r="AA29" s="137" t="s">
        <v>92</v>
      </c>
      <c r="AB29" s="138"/>
      <c r="AC29" s="138"/>
      <c r="AD29" s="138"/>
      <c r="AE29" s="138"/>
      <c r="AF29" s="139"/>
      <c r="AG29" s="127">
        <f>SUM(O20:T29,AG20:AL28)</f>
        <v>0</v>
      </c>
      <c r="AH29" s="128"/>
      <c r="AI29" s="128"/>
      <c r="AJ29" s="128"/>
      <c r="AK29" s="128"/>
      <c r="AL29" s="128"/>
      <c r="AM29" s="130"/>
      <c r="AN29" s="130"/>
      <c r="AO29" s="130"/>
      <c r="AP29" s="130"/>
      <c r="AQ29" s="130"/>
      <c r="AR29" s="131"/>
      <c r="AU29" s="326"/>
      <c r="AV29" s="326"/>
      <c r="AW29" s="326"/>
      <c r="AX29" s="326"/>
      <c r="AY29" s="326"/>
      <c r="AZ29" s="308"/>
    </row>
    <row r="30" spans="1:54" s="2" customFormat="1" ht="12.75" customHeight="1" x14ac:dyDescent="0.2">
      <c r="A30" s="304"/>
      <c r="B30" s="323"/>
      <c r="C30" s="323"/>
      <c r="D30" s="323"/>
      <c r="E30" s="323"/>
      <c r="F30" s="323"/>
      <c r="G30" s="327"/>
      <c r="H30" s="321"/>
      <c r="I30" s="321"/>
      <c r="J30" s="321"/>
      <c r="K30" s="321"/>
      <c r="L30" s="321"/>
      <c r="M30" s="321"/>
      <c r="N30" s="321"/>
      <c r="O30" s="321"/>
      <c r="P30" s="328"/>
      <c r="Q30" s="328"/>
      <c r="R30" s="328"/>
      <c r="S30" s="328"/>
      <c r="T30" s="328"/>
      <c r="U30" s="329"/>
      <c r="V30" s="329"/>
      <c r="W30" s="329"/>
      <c r="X30" s="329"/>
      <c r="Y30" s="329"/>
      <c r="Z30" s="329"/>
      <c r="AA30" s="329"/>
      <c r="AB30" s="329"/>
      <c r="AC30" s="49"/>
      <c r="AD30" s="49"/>
      <c r="AE30" s="49"/>
      <c r="AF30" s="49"/>
      <c r="AG30" s="49"/>
      <c r="AH30" s="50"/>
      <c r="AI30" s="323"/>
      <c r="AJ30" s="323"/>
      <c r="AK30" s="323"/>
      <c r="AL30" s="323"/>
      <c r="AM30" s="323"/>
      <c r="AN30" s="323"/>
      <c r="AO30" s="323"/>
      <c r="AP30" s="323"/>
      <c r="AQ30" s="323"/>
      <c r="AR30" s="323"/>
      <c r="AS30" s="323"/>
      <c r="AT30" s="323"/>
      <c r="AU30" s="323"/>
      <c r="AV30" s="323"/>
      <c r="AW30" s="323"/>
      <c r="AX30" s="323"/>
      <c r="AY30" s="323"/>
      <c r="AZ30" s="308"/>
    </row>
    <row r="31" spans="1:54" s="2" customFormat="1" ht="64.5" customHeight="1" x14ac:dyDescent="0.2">
      <c r="A31" s="304"/>
      <c r="B31" s="122" t="s">
        <v>228</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c r="AX31" s="106"/>
      <c r="AY31" s="106"/>
      <c r="AZ31" s="308"/>
    </row>
    <row r="32" spans="1:54" s="2" customFormat="1" ht="27" customHeight="1" x14ac:dyDescent="0.2">
      <c r="A32" s="304"/>
      <c r="B32" s="114"/>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6"/>
      <c r="AZ32" s="308"/>
    </row>
    <row r="33" spans="1:61" s="2" customFormat="1" ht="27" customHeight="1" x14ac:dyDescent="0.2">
      <c r="A33" s="304"/>
      <c r="B33" s="117"/>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0"/>
      <c r="AL33" s="330"/>
      <c r="AM33" s="330"/>
      <c r="AN33" s="330"/>
      <c r="AO33" s="330"/>
      <c r="AP33" s="330"/>
      <c r="AQ33" s="330"/>
      <c r="AR33" s="330"/>
      <c r="AS33" s="330"/>
      <c r="AT33" s="330"/>
      <c r="AU33" s="330"/>
      <c r="AV33" s="330"/>
      <c r="AW33" s="330"/>
      <c r="AX33" s="330"/>
      <c r="AY33" s="118"/>
      <c r="AZ33" s="308"/>
    </row>
    <row r="34" spans="1:61" s="2" customFormat="1" ht="27" customHeight="1" x14ac:dyDescent="0.2">
      <c r="A34" s="304"/>
      <c r="B34" s="117"/>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0"/>
      <c r="AL34" s="330"/>
      <c r="AM34" s="330"/>
      <c r="AN34" s="330"/>
      <c r="AO34" s="330"/>
      <c r="AP34" s="330"/>
      <c r="AQ34" s="330"/>
      <c r="AR34" s="330"/>
      <c r="AS34" s="330"/>
      <c r="AT34" s="330"/>
      <c r="AU34" s="330"/>
      <c r="AV34" s="330"/>
      <c r="AW34" s="330"/>
      <c r="AX34" s="330"/>
      <c r="AY34" s="118"/>
      <c r="AZ34" s="308"/>
    </row>
    <row r="35" spans="1:61" s="2" customFormat="1" ht="27" customHeight="1" x14ac:dyDescent="0.2">
      <c r="A35" s="304"/>
      <c r="B35" s="119"/>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1"/>
      <c r="AZ35" s="308"/>
    </row>
    <row r="36" spans="1:61" s="2" customFormat="1" ht="12.75" customHeight="1" x14ac:dyDescent="0.2">
      <c r="A36" s="304"/>
      <c r="B36" s="323"/>
      <c r="C36" s="323"/>
      <c r="D36" s="323"/>
      <c r="E36" s="323"/>
      <c r="F36" s="323"/>
      <c r="G36" s="327"/>
      <c r="H36" s="321"/>
      <c r="I36" s="321"/>
      <c r="J36" s="321"/>
      <c r="K36" s="321"/>
      <c r="L36" s="321"/>
      <c r="M36" s="321"/>
      <c r="N36" s="321"/>
      <c r="O36" s="321"/>
      <c r="P36" s="328"/>
      <c r="Q36" s="328"/>
      <c r="R36" s="328"/>
      <c r="S36" s="328"/>
      <c r="T36" s="328"/>
      <c r="U36" s="329"/>
      <c r="V36" s="329"/>
      <c r="W36" s="329"/>
      <c r="X36" s="329"/>
      <c r="Y36" s="329"/>
      <c r="Z36" s="329"/>
      <c r="AA36" s="329"/>
      <c r="AB36" s="329"/>
      <c r="AC36" s="49"/>
      <c r="AD36" s="49"/>
      <c r="AE36" s="49"/>
      <c r="AF36" s="49"/>
      <c r="AG36" s="49"/>
      <c r="AH36" s="50"/>
      <c r="AI36" s="323"/>
      <c r="AJ36" s="323"/>
      <c r="AK36" s="323"/>
      <c r="AL36" s="323"/>
      <c r="AM36" s="323"/>
      <c r="AN36" s="323"/>
      <c r="AO36" s="323"/>
      <c r="AP36" s="323"/>
      <c r="AQ36" s="323"/>
      <c r="AR36" s="323"/>
      <c r="AS36" s="323"/>
      <c r="AT36" s="323"/>
      <c r="AU36" s="323"/>
      <c r="AV36" s="323"/>
      <c r="AW36" s="323"/>
      <c r="AX36" s="323"/>
      <c r="AY36" s="323"/>
      <c r="AZ36" s="308"/>
    </row>
    <row r="37" spans="1:61" s="2" customFormat="1" ht="27" customHeight="1" x14ac:dyDescent="0.2">
      <c r="A37" s="304"/>
      <c r="B37" s="106" t="s">
        <v>197</v>
      </c>
      <c r="C37" s="106"/>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308"/>
    </row>
    <row r="38" spans="1:61" s="2" customFormat="1" ht="22.5" customHeight="1" x14ac:dyDescent="0.2">
      <c r="A38" s="304"/>
      <c r="B38" s="283" t="s">
        <v>101</v>
      </c>
      <c r="C38" s="284"/>
      <c r="D38" s="284"/>
      <c r="E38" s="284"/>
      <c r="F38" s="284"/>
      <c r="G38" s="284"/>
      <c r="H38" s="284"/>
      <c r="I38" s="285"/>
      <c r="J38" s="102" t="s">
        <v>0</v>
      </c>
      <c r="K38" s="103"/>
      <c r="L38" s="210" t="s">
        <v>2</v>
      </c>
      <c r="M38" s="211"/>
      <c r="N38" s="211"/>
      <c r="O38" s="211"/>
      <c r="P38" s="211"/>
      <c r="Q38" s="211"/>
      <c r="R38" s="211"/>
      <c r="S38" s="211"/>
      <c r="T38" s="211"/>
      <c r="U38" s="211"/>
      <c r="V38" s="211"/>
      <c r="W38" s="211"/>
      <c r="X38" s="211"/>
      <c r="Y38" s="211"/>
      <c r="Z38" s="211"/>
      <c r="AA38" s="211"/>
      <c r="AB38" s="211"/>
      <c r="AC38" s="104"/>
      <c r="AD38" s="103" t="s">
        <v>0</v>
      </c>
      <c r="AE38" s="211"/>
      <c r="AF38" s="210" t="s">
        <v>2</v>
      </c>
      <c r="AG38" s="211"/>
      <c r="AH38" s="211"/>
      <c r="AI38" s="211"/>
      <c r="AJ38" s="211"/>
      <c r="AK38" s="211"/>
      <c r="AL38" s="211"/>
      <c r="AM38" s="211"/>
      <c r="AN38" s="211"/>
      <c r="AO38" s="211"/>
      <c r="AP38" s="211"/>
      <c r="AQ38" s="211"/>
      <c r="AR38" s="211"/>
      <c r="AS38" s="211"/>
      <c r="AT38" s="211"/>
      <c r="AU38" s="211"/>
      <c r="AV38" s="211"/>
      <c r="AW38" s="211"/>
      <c r="AX38" s="211"/>
      <c r="AY38" s="104"/>
      <c r="AZ38" s="308"/>
      <c r="BA38" s="1"/>
      <c r="BB38" s="1"/>
      <c r="BC38" s="1"/>
      <c r="BD38" s="1"/>
      <c r="BE38" s="1"/>
      <c r="BF38" s="1"/>
      <c r="BG38" s="1"/>
      <c r="BH38" s="1"/>
      <c r="BI38" s="1"/>
    </row>
    <row r="39" spans="1:61" s="2" customFormat="1" ht="27" customHeight="1" x14ac:dyDescent="0.2">
      <c r="A39" s="304"/>
      <c r="B39" s="286"/>
      <c r="C39" s="331"/>
      <c r="D39" s="331"/>
      <c r="E39" s="331"/>
      <c r="F39" s="331"/>
      <c r="G39" s="331"/>
      <c r="H39" s="331"/>
      <c r="I39" s="287"/>
      <c r="J39" s="102"/>
      <c r="K39" s="103"/>
      <c r="L39" s="212" t="s">
        <v>3</v>
      </c>
      <c r="M39" s="213"/>
      <c r="N39" s="213"/>
      <c r="O39" s="213"/>
      <c r="P39" s="213"/>
      <c r="Q39" s="213"/>
      <c r="R39" s="213"/>
      <c r="S39" s="213"/>
      <c r="T39" s="213"/>
      <c r="U39" s="213"/>
      <c r="V39" s="213"/>
      <c r="W39" s="213"/>
      <c r="X39" s="213"/>
      <c r="Y39" s="213"/>
      <c r="Z39" s="213"/>
      <c r="AA39" s="213"/>
      <c r="AB39" s="213"/>
      <c r="AC39" s="214"/>
      <c r="AD39" s="102"/>
      <c r="AE39" s="103"/>
      <c r="AF39" s="170" t="s">
        <v>98</v>
      </c>
      <c r="AG39" s="171"/>
      <c r="AH39" s="171"/>
      <c r="AI39" s="171"/>
      <c r="AJ39" s="171"/>
      <c r="AK39" s="171"/>
      <c r="AL39" s="171"/>
      <c r="AM39" s="171"/>
      <c r="AN39" s="171"/>
      <c r="AO39" s="171"/>
      <c r="AP39" s="171"/>
      <c r="AQ39" s="171"/>
      <c r="AR39" s="171"/>
      <c r="AS39" s="171"/>
      <c r="AT39" s="171"/>
      <c r="AU39" s="171"/>
      <c r="AV39" s="171"/>
      <c r="AW39" s="171"/>
      <c r="AX39" s="171"/>
      <c r="AY39" s="172"/>
      <c r="AZ39" s="308"/>
      <c r="BA39" s="1"/>
      <c r="BB39" s="1"/>
      <c r="BC39" s="1"/>
      <c r="BD39" s="1"/>
      <c r="BE39" s="1"/>
      <c r="BF39" s="1"/>
      <c r="BG39" s="1"/>
      <c r="BH39" s="1"/>
      <c r="BI39" s="1"/>
    </row>
    <row r="40" spans="1:61" s="2" customFormat="1" ht="27" customHeight="1" x14ac:dyDescent="0.2">
      <c r="A40" s="304"/>
      <c r="B40" s="286"/>
      <c r="C40" s="331"/>
      <c r="D40" s="331"/>
      <c r="E40" s="331"/>
      <c r="F40" s="331"/>
      <c r="G40" s="331"/>
      <c r="H40" s="331"/>
      <c r="I40" s="287"/>
      <c r="J40" s="102"/>
      <c r="K40" s="103"/>
      <c r="L40" s="212" t="s">
        <v>93</v>
      </c>
      <c r="M40" s="213"/>
      <c r="N40" s="213"/>
      <c r="O40" s="213"/>
      <c r="P40" s="213"/>
      <c r="Q40" s="213"/>
      <c r="R40" s="213"/>
      <c r="S40" s="213"/>
      <c r="T40" s="213"/>
      <c r="U40" s="213"/>
      <c r="V40" s="213"/>
      <c r="W40" s="213"/>
      <c r="X40" s="213"/>
      <c r="Y40" s="213"/>
      <c r="Z40" s="213"/>
      <c r="AA40" s="213"/>
      <c r="AB40" s="213"/>
      <c r="AC40" s="214"/>
      <c r="AD40" s="102"/>
      <c r="AE40" s="103"/>
      <c r="AF40" s="170" t="s">
        <v>121</v>
      </c>
      <c r="AG40" s="171"/>
      <c r="AH40" s="171"/>
      <c r="AI40" s="171"/>
      <c r="AJ40" s="171"/>
      <c r="AK40" s="171"/>
      <c r="AL40" s="171"/>
      <c r="AM40" s="171"/>
      <c r="AN40" s="171"/>
      <c r="AO40" s="171"/>
      <c r="AP40" s="171"/>
      <c r="AQ40" s="171"/>
      <c r="AR40" s="171"/>
      <c r="AS40" s="171"/>
      <c r="AT40" s="171"/>
      <c r="AU40" s="171"/>
      <c r="AV40" s="171"/>
      <c r="AW40" s="171"/>
      <c r="AX40" s="171"/>
      <c r="AY40" s="172"/>
      <c r="AZ40" s="308"/>
      <c r="BA40" s="1"/>
      <c r="BB40" s="1"/>
      <c r="BC40" s="1"/>
      <c r="BD40" s="1"/>
      <c r="BE40" s="1"/>
      <c r="BF40" s="1"/>
      <c r="BG40" s="1"/>
      <c r="BH40" s="1"/>
      <c r="BI40" s="1"/>
    </row>
    <row r="41" spans="1:61" ht="27" customHeight="1" x14ac:dyDescent="0.2">
      <c r="A41" s="307"/>
      <c r="B41" s="286"/>
      <c r="C41" s="331"/>
      <c r="D41" s="331"/>
      <c r="E41" s="331"/>
      <c r="F41" s="331"/>
      <c r="G41" s="331"/>
      <c r="H41" s="331"/>
      <c r="I41" s="287"/>
      <c r="J41" s="102"/>
      <c r="K41" s="103"/>
      <c r="L41" s="212" t="s">
        <v>94</v>
      </c>
      <c r="M41" s="213"/>
      <c r="N41" s="213"/>
      <c r="O41" s="213"/>
      <c r="P41" s="213"/>
      <c r="Q41" s="213"/>
      <c r="R41" s="213"/>
      <c r="S41" s="213"/>
      <c r="T41" s="213"/>
      <c r="U41" s="213"/>
      <c r="V41" s="213"/>
      <c r="W41" s="213"/>
      <c r="X41" s="213"/>
      <c r="Y41" s="213"/>
      <c r="Z41" s="213"/>
      <c r="AA41" s="213"/>
      <c r="AB41" s="213"/>
      <c r="AC41" s="214"/>
      <c r="AD41" s="102"/>
      <c r="AE41" s="103"/>
      <c r="AF41" s="170" t="s">
        <v>123</v>
      </c>
      <c r="AG41" s="171"/>
      <c r="AH41" s="171"/>
      <c r="AI41" s="171"/>
      <c r="AJ41" s="171"/>
      <c r="AK41" s="171"/>
      <c r="AL41" s="171"/>
      <c r="AM41" s="171"/>
      <c r="AN41" s="171"/>
      <c r="AO41" s="171"/>
      <c r="AP41" s="171"/>
      <c r="AQ41" s="171"/>
      <c r="AR41" s="171"/>
      <c r="AS41" s="171"/>
      <c r="AT41" s="171"/>
      <c r="AU41" s="171"/>
      <c r="AV41" s="171"/>
      <c r="AW41" s="171"/>
      <c r="AX41" s="171"/>
      <c r="AY41" s="172"/>
      <c r="AZ41" s="308"/>
    </row>
    <row r="42" spans="1:61" ht="27" customHeight="1" x14ac:dyDescent="0.2">
      <c r="A42" s="307"/>
      <c r="B42" s="286"/>
      <c r="C42" s="331"/>
      <c r="D42" s="331"/>
      <c r="E42" s="331"/>
      <c r="F42" s="331"/>
      <c r="G42" s="331"/>
      <c r="H42" s="331"/>
      <c r="I42" s="287"/>
      <c r="J42" s="102"/>
      <c r="K42" s="103"/>
      <c r="L42" s="107" t="s">
        <v>95</v>
      </c>
      <c r="M42" s="108"/>
      <c r="N42" s="108"/>
      <c r="O42" s="108"/>
      <c r="P42" s="108"/>
      <c r="Q42" s="108"/>
      <c r="R42" s="108"/>
      <c r="S42" s="108"/>
      <c r="T42" s="108"/>
      <c r="U42" s="108"/>
      <c r="V42" s="108"/>
      <c r="W42" s="108"/>
      <c r="X42" s="108"/>
      <c r="Y42" s="108"/>
      <c r="Z42" s="108"/>
      <c r="AA42" s="108"/>
      <c r="AB42" s="108"/>
      <c r="AC42" s="109"/>
      <c r="AD42" s="102"/>
      <c r="AE42" s="103"/>
      <c r="AF42" s="110" t="s">
        <v>125</v>
      </c>
      <c r="AG42" s="111"/>
      <c r="AH42" s="111"/>
      <c r="AI42" s="111"/>
      <c r="AJ42" s="111"/>
      <c r="AK42" s="111"/>
      <c r="AL42" s="111"/>
      <c r="AM42" s="111"/>
      <c r="AN42" s="111"/>
      <c r="AO42" s="111"/>
      <c r="AP42" s="111"/>
      <c r="AQ42" s="111"/>
      <c r="AR42" s="111"/>
      <c r="AS42" s="111"/>
      <c r="AT42" s="111"/>
      <c r="AU42" s="111"/>
      <c r="AV42" s="111"/>
      <c r="AW42" s="111"/>
      <c r="AX42" s="111"/>
      <c r="AY42" s="112"/>
      <c r="AZ42" s="308"/>
    </row>
    <row r="43" spans="1:61" ht="27" customHeight="1" x14ac:dyDescent="0.2">
      <c r="A43" s="307"/>
      <c r="B43" s="286"/>
      <c r="C43" s="331"/>
      <c r="D43" s="331"/>
      <c r="E43" s="331"/>
      <c r="F43" s="331"/>
      <c r="G43" s="331"/>
      <c r="H43" s="331"/>
      <c r="I43" s="287"/>
      <c r="J43" s="102"/>
      <c r="K43" s="103"/>
      <c r="L43" s="212" t="s">
        <v>96</v>
      </c>
      <c r="M43" s="213"/>
      <c r="N43" s="213"/>
      <c r="O43" s="213"/>
      <c r="P43" s="213"/>
      <c r="Q43" s="213"/>
      <c r="R43" s="213"/>
      <c r="S43" s="213"/>
      <c r="T43" s="213"/>
      <c r="U43" s="213"/>
      <c r="V43" s="213"/>
      <c r="W43" s="213"/>
      <c r="X43" s="213"/>
      <c r="Y43" s="213"/>
      <c r="Z43" s="213"/>
      <c r="AA43" s="213"/>
      <c r="AB43" s="213"/>
      <c r="AC43" s="214"/>
      <c r="AD43" s="102"/>
      <c r="AE43" s="103"/>
      <c r="AF43" s="170" t="s">
        <v>99</v>
      </c>
      <c r="AG43" s="171"/>
      <c r="AH43" s="171"/>
      <c r="AI43" s="171"/>
      <c r="AJ43" s="171"/>
      <c r="AK43" s="171"/>
      <c r="AL43" s="171"/>
      <c r="AM43" s="171"/>
      <c r="AN43" s="171"/>
      <c r="AO43" s="171"/>
      <c r="AP43" s="171"/>
      <c r="AQ43" s="171"/>
      <c r="AR43" s="171"/>
      <c r="AS43" s="171"/>
      <c r="AT43" s="171"/>
      <c r="AU43" s="171"/>
      <c r="AV43" s="171"/>
      <c r="AW43" s="171"/>
      <c r="AX43" s="171"/>
      <c r="AY43" s="172"/>
      <c r="AZ43" s="308"/>
    </row>
    <row r="44" spans="1:61" ht="27" customHeight="1" x14ac:dyDescent="0.2">
      <c r="A44" s="307"/>
      <c r="B44" s="286"/>
      <c r="C44" s="331"/>
      <c r="D44" s="331"/>
      <c r="E44" s="331"/>
      <c r="F44" s="331"/>
      <c r="G44" s="331"/>
      <c r="H44" s="331"/>
      <c r="I44" s="287"/>
      <c r="J44" s="102"/>
      <c r="K44" s="103"/>
      <c r="L44" s="107" t="s">
        <v>97</v>
      </c>
      <c r="M44" s="108"/>
      <c r="N44" s="108"/>
      <c r="O44" s="108"/>
      <c r="P44" s="108"/>
      <c r="Q44" s="108"/>
      <c r="R44" s="108"/>
      <c r="S44" s="108"/>
      <c r="T44" s="108"/>
      <c r="U44" s="108"/>
      <c r="V44" s="108"/>
      <c r="W44" s="108"/>
      <c r="X44" s="108"/>
      <c r="Y44" s="108"/>
      <c r="Z44" s="108"/>
      <c r="AA44" s="108"/>
      <c r="AB44" s="108"/>
      <c r="AC44" s="109"/>
      <c r="AD44" s="102"/>
      <c r="AE44" s="103"/>
      <c r="AF44" s="110" t="s">
        <v>100</v>
      </c>
      <c r="AG44" s="111"/>
      <c r="AH44" s="111"/>
      <c r="AI44" s="111"/>
      <c r="AJ44" s="111"/>
      <c r="AK44" s="111"/>
      <c r="AL44" s="111"/>
      <c r="AM44" s="111"/>
      <c r="AN44" s="111"/>
      <c r="AO44" s="111"/>
      <c r="AP44" s="111"/>
      <c r="AQ44" s="111"/>
      <c r="AR44" s="111"/>
      <c r="AS44" s="111"/>
      <c r="AT44" s="111"/>
      <c r="AU44" s="111"/>
      <c r="AV44" s="111"/>
      <c r="AW44" s="111"/>
      <c r="AX44" s="111"/>
      <c r="AY44" s="112"/>
      <c r="AZ44" s="308"/>
    </row>
    <row r="45" spans="1:61" ht="27" customHeight="1" x14ac:dyDescent="0.2">
      <c r="A45" s="307"/>
      <c r="B45" s="288"/>
      <c r="C45" s="289"/>
      <c r="D45" s="289"/>
      <c r="E45" s="289"/>
      <c r="F45" s="289"/>
      <c r="G45" s="289"/>
      <c r="H45" s="289"/>
      <c r="I45" s="290"/>
      <c r="J45" s="102"/>
      <c r="K45" s="282"/>
      <c r="L45" s="210" t="s">
        <v>5</v>
      </c>
      <c r="M45" s="211"/>
      <c r="N45" s="211"/>
      <c r="O45" s="211"/>
      <c r="P45" s="291"/>
      <c r="Q45" s="240"/>
      <c r="R45" s="241"/>
      <c r="S45" s="241"/>
      <c r="T45" s="241"/>
      <c r="U45" s="241"/>
      <c r="V45" s="241"/>
      <c r="W45" s="241"/>
      <c r="X45" s="241"/>
      <c r="Y45" s="241"/>
      <c r="Z45" s="241"/>
      <c r="AA45" s="241"/>
      <c r="AB45" s="241"/>
      <c r="AC45" s="241"/>
      <c r="AD45" s="241"/>
      <c r="AE45" s="241"/>
      <c r="AF45" s="241"/>
      <c r="AG45" s="241"/>
      <c r="AH45" s="241"/>
      <c r="AI45" s="241"/>
      <c r="AJ45" s="241"/>
      <c r="AK45" s="241"/>
      <c r="AL45" s="241"/>
      <c r="AM45" s="241"/>
      <c r="AN45" s="241"/>
      <c r="AO45" s="241"/>
      <c r="AP45" s="241"/>
      <c r="AQ45" s="241"/>
      <c r="AR45" s="241"/>
      <c r="AS45" s="241"/>
      <c r="AT45" s="241"/>
      <c r="AU45" s="241"/>
      <c r="AV45" s="241"/>
      <c r="AW45" s="241"/>
      <c r="AX45" s="241"/>
      <c r="AY45" s="242"/>
      <c r="AZ45" s="308"/>
    </row>
    <row r="46" spans="1:61" ht="8.25" customHeight="1" x14ac:dyDescent="0.2">
      <c r="A46" s="307"/>
      <c r="B46" s="332"/>
      <c r="C46" s="332"/>
      <c r="D46" s="332"/>
      <c r="E46" s="332"/>
      <c r="F46" s="332"/>
      <c r="G46" s="332"/>
      <c r="H46" s="332"/>
      <c r="I46" s="332"/>
      <c r="J46" s="321"/>
      <c r="K46" s="321"/>
      <c r="L46" s="321"/>
      <c r="M46" s="321"/>
      <c r="N46" s="321"/>
      <c r="O46" s="321"/>
      <c r="P46" s="321"/>
      <c r="Q46" s="333"/>
      <c r="R46" s="333"/>
      <c r="S46" s="333"/>
      <c r="T46" s="333"/>
      <c r="U46" s="333"/>
      <c r="V46" s="333"/>
      <c r="W46" s="333"/>
      <c r="X46" s="333"/>
      <c r="Y46" s="333"/>
      <c r="Z46" s="333"/>
      <c r="AA46" s="333"/>
      <c r="AB46" s="333"/>
      <c r="AC46" s="333"/>
      <c r="AD46" s="333"/>
      <c r="AE46" s="333"/>
      <c r="AF46" s="333"/>
      <c r="AG46" s="333"/>
      <c r="AH46" s="333"/>
      <c r="AI46" s="333"/>
      <c r="AJ46" s="333"/>
      <c r="AK46" s="333"/>
      <c r="AL46" s="333"/>
      <c r="AM46" s="333"/>
      <c r="AN46" s="333"/>
      <c r="AO46" s="333"/>
      <c r="AP46" s="333"/>
      <c r="AQ46" s="333"/>
      <c r="AR46" s="333"/>
      <c r="AS46" s="333"/>
      <c r="AT46" s="333"/>
      <c r="AU46" s="333"/>
      <c r="AV46" s="333"/>
      <c r="AW46" s="333"/>
      <c r="AX46" s="333"/>
      <c r="AY46" s="333"/>
      <c r="AZ46" s="308"/>
    </row>
    <row r="47" spans="1:61" ht="27" customHeight="1" x14ac:dyDescent="0.2">
      <c r="A47" s="307"/>
      <c r="B47" s="182" t="s">
        <v>198</v>
      </c>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2"/>
      <c r="AK47" s="182"/>
      <c r="AL47" s="182"/>
      <c r="AM47" s="182"/>
      <c r="AN47" s="182"/>
      <c r="AO47" s="182"/>
      <c r="AP47" s="182"/>
      <c r="AQ47" s="182"/>
      <c r="AR47" s="182"/>
      <c r="AS47" s="182"/>
      <c r="AT47" s="182"/>
      <c r="AU47" s="182"/>
      <c r="AV47" s="182"/>
      <c r="AW47" s="182"/>
      <c r="AX47" s="182"/>
      <c r="AY47" s="182"/>
      <c r="AZ47" s="305"/>
    </row>
    <row r="48" spans="1:61" ht="27" customHeight="1" x14ac:dyDescent="0.2">
      <c r="A48" s="307"/>
      <c r="B48" s="274" t="s">
        <v>191</v>
      </c>
      <c r="C48" s="275"/>
      <c r="D48" s="275"/>
      <c r="E48" s="275"/>
      <c r="F48" s="275"/>
      <c r="G48" s="275"/>
      <c r="H48" s="275"/>
      <c r="I48" s="275"/>
      <c r="J48" s="275"/>
      <c r="K48" s="275"/>
      <c r="L48" s="276"/>
      <c r="M48" s="277"/>
      <c r="N48" s="277"/>
      <c r="O48" s="277"/>
      <c r="P48" s="277"/>
      <c r="Q48" s="277"/>
      <c r="R48" s="277"/>
      <c r="S48" s="277"/>
      <c r="T48" s="277"/>
      <c r="U48" s="277"/>
      <c r="V48" s="277"/>
      <c r="W48" s="277"/>
      <c r="X48" s="277"/>
      <c r="Y48" s="277"/>
      <c r="Z48" s="277"/>
      <c r="AA48" s="277"/>
      <c r="AB48" s="277"/>
      <c r="AC48" s="277"/>
      <c r="AD48" s="277"/>
      <c r="AE48" s="277"/>
      <c r="AF48" s="278"/>
      <c r="AG48" s="279"/>
      <c r="AH48" s="279"/>
      <c r="AI48" s="279"/>
      <c r="AJ48" s="279"/>
      <c r="AK48" s="279"/>
      <c r="AL48" s="279"/>
      <c r="AM48" s="279"/>
      <c r="AN48" s="279"/>
      <c r="AO48" s="279"/>
      <c r="AP48" s="279"/>
      <c r="AQ48" s="279"/>
      <c r="AR48" s="279"/>
      <c r="AS48" s="279"/>
      <c r="AT48" s="279"/>
      <c r="AU48" s="279"/>
      <c r="AV48" s="279"/>
      <c r="AW48" s="279"/>
      <c r="AX48" s="279"/>
      <c r="AY48" s="280"/>
      <c r="AZ48" s="305"/>
    </row>
    <row r="49" spans="1:52" ht="27" customHeight="1" x14ac:dyDescent="0.2">
      <c r="A49" s="307"/>
      <c r="B49" s="266"/>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7"/>
      <c r="AL49" s="267"/>
      <c r="AM49" s="267"/>
      <c r="AN49" s="267"/>
      <c r="AO49" s="267"/>
      <c r="AP49" s="267"/>
      <c r="AQ49" s="267"/>
      <c r="AR49" s="267"/>
      <c r="AS49" s="267"/>
      <c r="AT49" s="267"/>
      <c r="AU49" s="267"/>
      <c r="AV49" s="267"/>
      <c r="AW49" s="267"/>
      <c r="AX49" s="267"/>
      <c r="AY49" s="268"/>
      <c r="AZ49" s="305"/>
    </row>
    <row r="50" spans="1:52" ht="27" customHeight="1" x14ac:dyDescent="0.2">
      <c r="A50" s="307"/>
      <c r="B50" s="269"/>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4"/>
      <c r="AL50" s="334"/>
      <c r="AM50" s="334"/>
      <c r="AN50" s="334"/>
      <c r="AO50" s="334"/>
      <c r="AP50" s="334"/>
      <c r="AQ50" s="334"/>
      <c r="AR50" s="334"/>
      <c r="AS50" s="334"/>
      <c r="AT50" s="334"/>
      <c r="AU50" s="334"/>
      <c r="AV50" s="334"/>
      <c r="AW50" s="334"/>
      <c r="AX50" s="334"/>
      <c r="AY50" s="270"/>
      <c r="AZ50" s="305"/>
    </row>
    <row r="51" spans="1:52" ht="27" customHeight="1" x14ac:dyDescent="0.2">
      <c r="A51" s="307"/>
      <c r="B51" s="271"/>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c r="AK51" s="272"/>
      <c r="AL51" s="272"/>
      <c r="AM51" s="272"/>
      <c r="AN51" s="272"/>
      <c r="AO51" s="272"/>
      <c r="AP51" s="272"/>
      <c r="AQ51" s="272"/>
      <c r="AR51" s="272"/>
      <c r="AS51" s="272"/>
      <c r="AT51" s="272"/>
      <c r="AU51" s="272"/>
      <c r="AV51" s="272"/>
      <c r="AW51" s="272"/>
      <c r="AX51" s="272"/>
      <c r="AY51" s="273"/>
      <c r="AZ51" s="305"/>
    </row>
    <row r="52" spans="1:52" ht="13.5" customHeight="1" x14ac:dyDescent="0.2">
      <c r="A52" s="307"/>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305"/>
    </row>
    <row r="53" spans="1:52" ht="27" customHeight="1" x14ac:dyDescent="0.2">
      <c r="A53" s="307"/>
      <c r="B53" s="335" t="s">
        <v>199</v>
      </c>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5"/>
      <c r="AL53" s="335"/>
      <c r="AM53" s="335"/>
      <c r="AN53" s="335"/>
      <c r="AO53" s="335"/>
      <c r="AP53" s="335"/>
      <c r="AQ53" s="335"/>
      <c r="AR53" s="335"/>
      <c r="AS53" s="335"/>
      <c r="AT53" s="335"/>
      <c r="AU53" s="335"/>
      <c r="AV53" s="335"/>
      <c r="AW53" s="335"/>
      <c r="AX53" s="335"/>
      <c r="AY53" s="335"/>
      <c r="AZ53" s="308"/>
    </row>
    <row r="54" spans="1:52" ht="27" customHeight="1" x14ac:dyDescent="0.2">
      <c r="A54" s="307"/>
      <c r="B54" s="181"/>
      <c r="C54" s="181"/>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308"/>
    </row>
    <row r="55" spans="1:52" s="52" customFormat="1" ht="27" customHeight="1" x14ac:dyDescent="0.2">
      <c r="A55" s="336"/>
      <c r="B55" s="209"/>
      <c r="C55" s="209"/>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09"/>
      <c r="AL55" s="209"/>
      <c r="AM55" s="209"/>
      <c r="AN55" s="209"/>
      <c r="AO55" s="209"/>
      <c r="AP55" s="209"/>
      <c r="AQ55" s="209"/>
      <c r="AR55" s="209"/>
      <c r="AS55" s="209"/>
      <c r="AT55" s="209"/>
      <c r="AU55" s="209"/>
      <c r="AV55" s="209"/>
      <c r="AW55" s="209"/>
      <c r="AX55" s="209"/>
      <c r="AY55" s="209"/>
      <c r="AZ55" s="308"/>
    </row>
    <row r="56" spans="1:52" s="52" customFormat="1" ht="27" customHeight="1" x14ac:dyDescent="0.2">
      <c r="A56" s="336"/>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308"/>
    </row>
    <row r="57" spans="1:52" s="52" customFormat="1" ht="27" customHeight="1" x14ac:dyDescent="0.2">
      <c r="A57" s="336"/>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308"/>
    </row>
    <row r="58" spans="1:52" s="52" customFormat="1" ht="27" customHeight="1" x14ac:dyDescent="0.2">
      <c r="A58" s="336"/>
      <c r="B58" s="209"/>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308"/>
    </row>
    <row r="59" spans="1:52" s="52" customFormat="1" ht="13.5" customHeight="1" x14ac:dyDescent="0.2">
      <c r="A59" s="336"/>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23"/>
      <c r="AK59" s="323"/>
      <c r="AL59" s="323"/>
      <c r="AM59" s="323"/>
      <c r="AN59" s="323"/>
      <c r="AO59" s="323"/>
      <c r="AP59" s="323"/>
      <c r="AQ59" s="323"/>
      <c r="AR59" s="323"/>
      <c r="AS59" s="323"/>
      <c r="AT59" s="323"/>
      <c r="AU59" s="323"/>
      <c r="AV59" s="323"/>
      <c r="AW59" s="323"/>
      <c r="AX59" s="323"/>
      <c r="AY59" s="323"/>
      <c r="AZ59" s="308"/>
    </row>
    <row r="60" spans="1:52" s="52" customFormat="1" ht="27" customHeight="1" x14ac:dyDescent="0.2">
      <c r="A60" s="336"/>
      <c r="B60" s="338" t="s">
        <v>200</v>
      </c>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c r="AX60" s="338"/>
      <c r="AY60" s="338"/>
      <c r="AZ60" s="339"/>
    </row>
    <row r="61" spans="1:52" s="52" customFormat="1" ht="27" customHeight="1" x14ac:dyDescent="0.2">
      <c r="A61" s="340"/>
      <c r="B61" s="341" t="s">
        <v>229</v>
      </c>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41"/>
      <c r="AL61" s="341"/>
      <c r="AM61" s="341"/>
      <c r="AN61" s="341"/>
      <c r="AO61" s="341"/>
      <c r="AP61" s="341"/>
      <c r="AQ61" s="341"/>
      <c r="AR61" s="341"/>
      <c r="AS61" s="341"/>
      <c r="AT61" s="341"/>
      <c r="AU61" s="341"/>
      <c r="AV61" s="341"/>
      <c r="AW61" s="341"/>
      <c r="AX61" s="341"/>
      <c r="AY61" s="341"/>
      <c r="AZ61" s="339"/>
    </row>
    <row r="62" spans="1:52" s="52" customFormat="1" ht="27" customHeight="1" x14ac:dyDescent="0.2">
      <c r="A62" s="340"/>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1"/>
      <c r="AL62" s="341"/>
      <c r="AM62" s="341"/>
      <c r="AN62" s="341"/>
      <c r="AO62" s="341"/>
      <c r="AP62" s="341"/>
      <c r="AQ62" s="341"/>
      <c r="AR62" s="341"/>
      <c r="AS62" s="341"/>
      <c r="AT62" s="341"/>
      <c r="AU62" s="341"/>
      <c r="AV62" s="341"/>
      <c r="AW62" s="341"/>
      <c r="AX62" s="341"/>
      <c r="AY62" s="341"/>
      <c r="AZ62" s="339"/>
    </row>
    <row r="63" spans="1:52" s="52" customFormat="1" ht="13.5" customHeight="1" x14ac:dyDescent="0.2">
      <c r="A63" s="340"/>
      <c r="B63" s="162" t="s">
        <v>6</v>
      </c>
      <c r="C63" s="168"/>
      <c r="D63" s="168"/>
      <c r="E63" s="168"/>
      <c r="F63" s="168"/>
      <c r="G63" s="168"/>
      <c r="H63" s="143"/>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4"/>
      <c r="AL63" s="144"/>
      <c r="AM63" s="144"/>
      <c r="AN63" s="144"/>
      <c r="AO63" s="144"/>
      <c r="AP63" s="144"/>
      <c r="AQ63" s="144"/>
      <c r="AR63" s="144"/>
      <c r="AS63" s="144"/>
      <c r="AT63" s="144"/>
      <c r="AU63" s="144"/>
      <c r="AV63" s="145"/>
      <c r="AW63" s="151" t="s">
        <v>7</v>
      </c>
      <c r="AX63" s="152"/>
      <c r="AY63" s="153"/>
      <c r="AZ63" s="339"/>
    </row>
    <row r="64" spans="1:52" s="52" customFormat="1" ht="27" customHeight="1" x14ac:dyDescent="0.2">
      <c r="A64" s="340"/>
      <c r="B64" s="164"/>
      <c r="C64" s="342"/>
      <c r="D64" s="342"/>
      <c r="E64" s="342"/>
      <c r="F64" s="342"/>
      <c r="G64" s="342"/>
      <c r="H64" s="146"/>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3"/>
      <c r="AL64" s="343"/>
      <c r="AM64" s="343"/>
      <c r="AN64" s="343"/>
      <c r="AO64" s="343"/>
      <c r="AP64" s="343"/>
      <c r="AQ64" s="343"/>
      <c r="AR64" s="343"/>
      <c r="AS64" s="343"/>
      <c r="AT64" s="343"/>
      <c r="AU64" s="343"/>
      <c r="AV64" s="147"/>
      <c r="AW64" s="154"/>
      <c r="AX64" s="155"/>
      <c r="AY64" s="156"/>
      <c r="AZ64" s="339"/>
    </row>
    <row r="65" spans="1:52" s="52" customFormat="1" ht="27" customHeight="1" x14ac:dyDescent="0.2">
      <c r="A65" s="340"/>
      <c r="B65" s="164"/>
      <c r="C65" s="342"/>
      <c r="D65" s="342"/>
      <c r="E65" s="342"/>
      <c r="F65" s="342"/>
      <c r="G65" s="342"/>
      <c r="H65" s="146"/>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3"/>
      <c r="AP65" s="343"/>
      <c r="AQ65" s="343"/>
      <c r="AR65" s="343"/>
      <c r="AS65" s="343"/>
      <c r="AT65" s="343"/>
      <c r="AU65" s="343"/>
      <c r="AV65" s="147"/>
      <c r="AW65" s="157"/>
      <c r="AX65" s="344"/>
      <c r="AY65" s="158"/>
      <c r="AZ65" s="339"/>
    </row>
    <row r="66" spans="1:52" s="52" customFormat="1" ht="27" customHeight="1" x14ac:dyDescent="0.2">
      <c r="A66" s="340"/>
      <c r="B66" s="166"/>
      <c r="C66" s="169"/>
      <c r="D66" s="169"/>
      <c r="E66" s="169"/>
      <c r="F66" s="169"/>
      <c r="G66" s="169"/>
      <c r="H66" s="148"/>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50"/>
      <c r="AW66" s="159"/>
      <c r="AX66" s="160"/>
      <c r="AY66" s="161"/>
      <c r="AZ66" s="339"/>
    </row>
    <row r="67" spans="1:52" s="52" customFormat="1" ht="13.5" customHeight="1" x14ac:dyDescent="0.2">
      <c r="A67" s="340"/>
      <c r="B67" s="162" t="s">
        <v>24</v>
      </c>
      <c r="C67" s="163"/>
      <c r="D67" s="162" t="s">
        <v>236</v>
      </c>
      <c r="E67" s="168"/>
      <c r="F67" s="168"/>
      <c r="G67" s="168"/>
      <c r="H67" s="143"/>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4"/>
      <c r="AL67" s="144"/>
      <c r="AM67" s="144"/>
      <c r="AN67" s="144"/>
      <c r="AO67" s="144"/>
      <c r="AP67" s="144"/>
      <c r="AQ67" s="144"/>
      <c r="AR67" s="144"/>
      <c r="AS67" s="144"/>
      <c r="AT67" s="144"/>
      <c r="AU67" s="144"/>
      <c r="AV67" s="145"/>
      <c r="AW67" s="151" t="s">
        <v>7</v>
      </c>
      <c r="AX67" s="152"/>
      <c r="AY67" s="153"/>
      <c r="AZ67" s="339"/>
    </row>
    <row r="68" spans="1:52" s="52" customFormat="1" ht="27" customHeight="1" x14ac:dyDescent="0.2">
      <c r="A68" s="340"/>
      <c r="B68" s="164"/>
      <c r="C68" s="165"/>
      <c r="D68" s="164"/>
      <c r="E68" s="342"/>
      <c r="F68" s="342"/>
      <c r="G68" s="342"/>
      <c r="H68" s="146"/>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3"/>
      <c r="AK68" s="343"/>
      <c r="AL68" s="343"/>
      <c r="AM68" s="343"/>
      <c r="AN68" s="343"/>
      <c r="AO68" s="343"/>
      <c r="AP68" s="343"/>
      <c r="AQ68" s="343"/>
      <c r="AR68" s="343"/>
      <c r="AS68" s="343"/>
      <c r="AT68" s="343"/>
      <c r="AU68" s="343"/>
      <c r="AV68" s="147"/>
      <c r="AW68" s="154"/>
      <c r="AX68" s="155"/>
      <c r="AY68" s="156"/>
      <c r="AZ68" s="339"/>
    </row>
    <row r="69" spans="1:52" s="52" customFormat="1" ht="27" customHeight="1" x14ac:dyDescent="0.2">
      <c r="A69" s="340"/>
      <c r="B69" s="164"/>
      <c r="C69" s="165"/>
      <c r="D69" s="164"/>
      <c r="E69" s="342"/>
      <c r="F69" s="342"/>
      <c r="G69" s="342"/>
      <c r="H69" s="146"/>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3"/>
      <c r="AL69" s="343"/>
      <c r="AM69" s="343"/>
      <c r="AN69" s="343"/>
      <c r="AO69" s="343"/>
      <c r="AP69" s="343"/>
      <c r="AQ69" s="343"/>
      <c r="AR69" s="343"/>
      <c r="AS69" s="343"/>
      <c r="AT69" s="343"/>
      <c r="AU69" s="343"/>
      <c r="AV69" s="147"/>
      <c r="AW69" s="157"/>
      <c r="AX69" s="344"/>
      <c r="AY69" s="158"/>
      <c r="AZ69" s="339"/>
    </row>
    <row r="70" spans="1:52" s="52" customFormat="1" ht="27" customHeight="1" x14ac:dyDescent="0.2">
      <c r="A70" s="340"/>
      <c r="B70" s="164"/>
      <c r="C70" s="165"/>
      <c r="D70" s="166"/>
      <c r="E70" s="169"/>
      <c r="F70" s="169"/>
      <c r="G70" s="169"/>
      <c r="H70" s="148"/>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50"/>
      <c r="AW70" s="159"/>
      <c r="AX70" s="160"/>
      <c r="AY70" s="161"/>
      <c r="AZ70" s="339"/>
    </row>
    <row r="71" spans="1:52" s="52" customFormat="1" ht="13.5" customHeight="1" x14ac:dyDescent="0.2">
      <c r="A71" s="340"/>
      <c r="B71" s="164"/>
      <c r="C71" s="165"/>
      <c r="D71" s="162" t="s">
        <v>8</v>
      </c>
      <c r="E71" s="168"/>
      <c r="F71" s="168"/>
      <c r="G71" s="168"/>
      <c r="H71" s="143"/>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c r="AK71" s="144"/>
      <c r="AL71" s="144"/>
      <c r="AM71" s="144"/>
      <c r="AN71" s="144"/>
      <c r="AO71" s="144"/>
      <c r="AP71" s="144"/>
      <c r="AQ71" s="144"/>
      <c r="AR71" s="144"/>
      <c r="AS71" s="144"/>
      <c r="AT71" s="144"/>
      <c r="AU71" s="144"/>
      <c r="AV71" s="145"/>
      <c r="AW71" s="151" t="s">
        <v>7</v>
      </c>
      <c r="AX71" s="152"/>
      <c r="AY71" s="153"/>
      <c r="AZ71" s="339"/>
    </row>
    <row r="72" spans="1:52" s="52" customFormat="1" ht="27" customHeight="1" x14ac:dyDescent="0.2">
      <c r="A72" s="340"/>
      <c r="B72" s="164"/>
      <c r="C72" s="165"/>
      <c r="D72" s="164"/>
      <c r="E72" s="342"/>
      <c r="F72" s="342"/>
      <c r="G72" s="342"/>
      <c r="H72" s="146"/>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3"/>
      <c r="AK72" s="343"/>
      <c r="AL72" s="343"/>
      <c r="AM72" s="343"/>
      <c r="AN72" s="343"/>
      <c r="AO72" s="343"/>
      <c r="AP72" s="343"/>
      <c r="AQ72" s="343"/>
      <c r="AR72" s="343"/>
      <c r="AS72" s="343"/>
      <c r="AT72" s="343"/>
      <c r="AU72" s="343"/>
      <c r="AV72" s="147"/>
      <c r="AW72" s="154"/>
      <c r="AX72" s="155"/>
      <c r="AY72" s="156"/>
      <c r="AZ72" s="339"/>
    </row>
    <row r="73" spans="1:52" s="52" customFormat="1" ht="27" customHeight="1" x14ac:dyDescent="0.2">
      <c r="A73" s="340"/>
      <c r="B73" s="164"/>
      <c r="C73" s="165"/>
      <c r="D73" s="164"/>
      <c r="E73" s="342"/>
      <c r="F73" s="342"/>
      <c r="G73" s="342"/>
      <c r="H73" s="146"/>
      <c r="I73" s="343"/>
      <c r="J73" s="343"/>
      <c r="K73" s="343"/>
      <c r="L73" s="343"/>
      <c r="M73" s="343"/>
      <c r="N73" s="343"/>
      <c r="O73" s="343"/>
      <c r="P73" s="343"/>
      <c r="Q73" s="343"/>
      <c r="R73" s="343"/>
      <c r="S73" s="343"/>
      <c r="T73" s="343"/>
      <c r="U73" s="343"/>
      <c r="V73" s="343"/>
      <c r="W73" s="343"/>
      <c r="X73" s="343"/>
      <c r="Y73" s="343"/>
      <c r="Z73" s="343"/>
      <c r="AA73" s="343"/>
      <c r="AB73" s="343"/>
      <c r="AC73" s="343"/>
      <c r="AD73" s="343"/>
      <c r="AE73" s="343"/>
      <c r="AF73" s="343"/>
      <c r="AG73" s="343"/>
      <c r="AH73" s="343"/>
      <c r="AI73" s="343"/>
      <c r="AJ73" s="343"/>
      <c r="AK73" s="343"/>
      <c r="AL73" s="343"/>
      <c r="AM73" s="343"/>
      <c r="AN73" s="343"/>
      <c r="AO73" s="343"/>
      <c r="AP73" s="343"/>
      <c r="AQ73" s="343"/>
      <c r="AR73" s="343"/>
      <c r="AS73" s="343"/>
      <c r="AT73" s="343"/>
      <c r="AU73" s="343"/>
      <c r="AV73" s="147"/>
      <c r="AW73" s="157"/>
      <c r="AX73" s="344"/>
      <c r="AY73" s="158"/>
      <c r="AZ73" s="339"/>
    </row>
    <row r="74" spans="1:52" s="52" customFormat="1" ht="27" customHeight="1" x14ac:dyDescent="0.2">
      <c r="A74" s="340"/>
      <c r="B74" s="166"/>
      <c r="C74" s="167"/>
      <c r="D74" s="166"/>
      <c r="E74" s="169"/>
      <c r="F74" s="169"/>
      <c r="G74" s="169"/>
      <c r="H74" s="148"/>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50"/>
      <c r="AW74" s="159"/>
      <c r="AX74" s="160"/>
      <c r="AY74" s="161"/>
      <c r="AZ74" s="339"/>
    </row>
    <row r="75" spans="1:52" s="52" customFormat="1" ht="13.5" customHeight="1" x14ac:dyDescent="0.2">
      <c r="A75" s="340"/>
      <c r="B75" s="162" t="s">
        <v>9</v>
      </c>
      <c r="C75" s="163"/>
      <c r="D75" s="162" t="s">
        <v>105</v>
      </c>
      <c r="E75" s="168"/>
      <c r="F75" s="168"/>
      <c r="G75" s="163"/>
      <c r="H75" s="184" t="s">
        <v>10</v>
      </c>
      <c r="I75" s="185"/>
      <c r="J75" s="185"/>
      <c r="K75" s="186"/>
      <c r="L75" s="184" t="s">
        <v>11</v>
      </c>
      <c r="M75" s="185"/>
      <c r="N75" s="185"/>
      <c r="O75" s="186"/>
      <c r="P75" s="187" t="s">
        <v>12</v>
      </c>
      <c r="Q75" s="188"/>
      <c r="R75" s="188"/>
      <c r="S75" s="188"/>
      <c r="T75" s="188"/>
      <c r="U75" s="188"/>
      <c r="V75" s="188"/>
      <c r="W75" s="188"/>
      <c r="X75" s="188"/>
      <c r="Y75" s="188"/>
      <c r="Z75" s="188"/>
      <c r="AA75" s="188"/>
      <c r="AB75" s="188"/>
      <c r="AC75" s="188"/>
      <c r="AD75" s="188"/>
      <c r="AE75" s="188"/>
      <c r="AF75" s="188"/>
      <c r="AG75" s="188"/>
      <c r="AH75" s="188"/>
      <c r="AI75" s="188"/>
      <c r="AJ75" s="188"/>
      <c r="AK75" s="188"/>
      <c r="AL75" s="188"/>
      <c r="AM75" s="188"/>
      <c r="AN75" s="188"/>
      <c r="AO75" s="188"/>
      <c r="AP75" s="188"/>
      <c r="AQ75" s="188"/>
      <c r="AR75" s="188"/>
      <c r="AS75" s="188"/>
      <c r="AT75" s="188"/>
      <c r="AU75" s="188"/>
      <c r="AV75" s="189"/>
      <c r="AW75" s="151" t="s">
        <v>7</v>
      </c>
      <c r="AX75" s="152"/>
      <c r="AY75" s="153"/>
      <c r="AZ75" s="339"/>
    </row>
    <row r="76" spans="1:52" s="52" customFormat="1" ht="27" customHeight="1" x14ac:dyDescent="0.2">
      <c r="A76" s="340"/>
      <c r="B76" s="164"/>
      <c r="C76" s="165"/>
      <c r="D76" s="164"/>
      <c r="E76" s="342"/>
      <c r="F76" s="342"/>
      <c r="G76" s="165"/>
      <c r="H76" s="190"/>
      <c r="I76" s="191"/>
      <c r="J76" s="191"/>
      <c r="K76" s="192"/>
      <c r="L76" s="198"/>
      <c r="M76" s="199"/>
      <c r="N76" s="199"/>
      <c r="O76" s="200"/>
      <c r="P76" s="206"/>
      <c r="Q76" s="207"/>
      <c r="R76" s="207"/>
      <c r="S76" s="207"/>
      <c r="T76" s="207"/>
      <c r="U76" s="207"/>
      <c r="V76" s="207"/>
      <c r="W76" s="207"/>
      <c r="X76" s="207"/>
      <c r="Y76" s="207"/>
      <c r="Z76" s="207"/>
      <c r="AA76" s="207"/>
      <c r="AB76" s="207"/>
      <c r="AC76" s="207"/>
      <c r="AD76" s="207"/>
      <c r="AE76" s="207"/>
      <c r="AF76" s="207"/>
      <c r="AG76" s="207"/>
      <c r="AH76" s="207"/>
      <c r="AI76" s="207"/>
      <c r="AJ76" s="207"/>
      <c r="AK76" s="207"/>
      <c r="AL76" s="207"/>
      <c r="AM76" s="207"/>
      <c r="AN76" s="207"/>
      <c r="AO76" s="207"/>
      <c r="AP76" s="207"/>
      <c r="AQ76" s="207"/>
      <c r="AR76" s="207"/>
      <c r="AS76" s="207"/>
      <c r="AT76" s="207"/>
      <c r="AU76" s="207"/>
      <c r="AV76" s="208"/>
      <c r="AW76" s="154"/>
      <c r="AX76" s="155"/>
      <c r="AY76" s="156"/>
      <c r="AZ76" s="339"/>
    </row>
    <row r="77" spans="1:52" s="52" customFormat="1" ht="27" customHeight="1" x14ac:dyDescent="0.2">
      <c r="A77" s="340"/>
      <c r="B77" s="164"/>
      <c r="C77" s="165"/>
      <c r="D77" s="164"/>
      <c r="E77" s="342"/>
      <c r="F77" s="342"/>
      <c r="G77" s="165"/>
      <c r="H77" s="193"/>
      <c r="I77" s="345"/>
      <c r="J77" s="345"/>
      <c r="K77" s="194"/>
      <c r="L77" s="201"/>
      <c r="M77" s="346"/>
      <c r="N77" s="346"/>
      <c r="O77" s="202"/>
      <c r="P77" s="176"/>
      <c r="Q77" s="347"/>
      <c r="R77" s="347"/>
      <c r="S77" s="347"/>
      <c r="T77" s="347"/>
      <c r="U77" s="347"/>
      <c r="V77" s="347"/>
      <c r="W77" s="347"/>
      <c r="X77" s="347"/>
      <c r="Y77" s="347"/>
      <c r="Z77" s="347"/>
      <c r="AA77" s="347"/>
      <c r="AB77" s="347"/>
      <c r="AC77" s="347"/>
      <c r="AD77" s="347"/>
      <c r="AE77" s="347"/>
      <c r="AF77" s="347"/>
      <c r="AG77" s="347"/>
      <c r="AH77" s="347"/>
      <c r="AI77" s="347"/>
      <c r="AJ77" s="347"/>
      <c r="AK77" s="347"/>
      <c r="AL77" s="347"/>
      <c r="AM77" s="347"/>
      <c r="AN77" s="347"/>
      <c r="AO77" s="347"/>
      <c r="AP77" s="347"/>
      <c r="AQ77" s="347"/>
      <c r="AR77" s="347"/>
      <c r="AS77" s="347"/>
      <c r="AT77" s="347"/>
      <c r="AU77" s="347"/>
      <c r="AV77" s="177"/>
      <c r="AW77" s="157"/>
      <c r="AX77" s="344"/>
      <c r="AY77" s="158"/>
      <c r="AZ77" s="339"/>
    </row>
    <row r="78" spans="1:52" s="52" customFormat="1" ht="27" customHeight="1" x14ac:dyDescent="0.2">
      <c r="A78" s="340"/>
      <c r="B78" s="166"/>
      <c r="C78" s="167"/>
      <c r="D78" s="166"/>
      <c r="E78" s="169"/>
      <c r="F78" s="169"/>
      <c r="G78" s="167"/>
      <c r="H78" s="195"/>
      <c r="I78" s="196"/>
      <c r="J78" s="196"/>
      <c r="K78" s="197"/>
      <c r="L78" s="203"/>
      <c r="M78" s="204"/>
      <c r="N78" s="204"/>
      <c r="O78" s="205"/>
      <c r="P78" s="178"/>
      <c r="Q78" s="179"/>
      <c r="R78" s="179"/>
      <c r="S78" s="179"/>
      <c r="T78" s="179"/>
      <c r="U78" s="179"/>
      <c r="V78" s="179"/>
      <c r="W78" s="179"/>
      <c r="X78" s="179"/>
      <c r="Y78" s="179"/>
      <c r="Z78" s="179"/>
      <c r="AA78" s="179"/>
      <c r="AB78" s="179"/>
      <c r="AC78" s="179"/>
      <c r="AD78" s="179"/>
      <c r="AE78" s="179"/>
      <c r="AF78" s="179"/>
      <c r="AG78" s="179"/>
      <c r="AH78" s="179"/>
      <c r="AI78" s="179"/>
      <c r="AJ78" s="179"/>
      <c r="AK78" s="179"/>
      <c r="AL78" s="179"/>
      <c r="AM78" s="179"/>
      <c r="AN78" s="179"/>
      <c r="AO78" s="179"/>
      <c r="AP78" s="179"/>
      <c r="AQ78" s="179"/>
      <c r="AR78" s="179"/>
      <c r="AS78" s="179"/>
      <c r="AT78" s="179"/>
      <c r="AU78" s="179"/>
      <c r="AV78" s="180"/>
      <c r="AW78" s="159"/>
      <c r="AX78" s="160"/>
      <c r="AY78" s="161"/>
      <c r="AZ78" s="339"/>
    </row>
    <row r="79" spans="1:52" s="52" customFormat="1" ht="13.5" customHeight="1" x14ac:dyDescent="0.2">
      <c r="A79" s="340"/>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8"/>
      <c r="AL79" s="348"/>
      <c r="AM79" s="348"/>
      <c r="AN79" s="348"/>
      <c r="AO79" s="348"/>
      <c r="AP79" s="348"/>
      <c r="AQ79" s="348"/>
      <c r="AR79" s="348"/>
      <c r="AS79" s="348"/>
      <c r="AT79" s="348"/>
      <c r="AU79" s="348"/>
      <c r="AV79" s="348"/>
      <c r="AW79" s="348"/>
      <c r="AX79" s="348"/>
      <c r="AY79" s="348"/>
      <c r="AZ79" s="339"/>
    </row>
    <row r="80" spans="1:52" s="52" customFormat="1" ht="27" customHeight="1" x14ac:dyDescent="0.2">
      <c r="A80" s="340"/>
      <c r="B80" s="338" t="s">
        <v>230</v>
      </c>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8"/>
      <c r="AL80" s="338"/>
      <c r="AM80" s="338"/>
      <c r="AN80" s="338"/>
      <c r="AO80" s="338"/>
      <c r="AP80" s="338"/>
      <c r="AQ80" s="338"/>
      <c r="AR80" s="338"/>
      <c r="AS80" s="338"/>
      <c r="AT80" s="338"/>
      <c r="AU80" s="338"/>
      <c r="AV80" s="338"/>
      <c r="AW80" s="338"/>
      <c r="AX80" s="338"/>
      <c r="AY80" s="338"/>
      <c r="AZ80" s="339"/>
    </row>
    <row r="81" spans="1:52" s="52" customFormat="1" ht="27" customHeight="1" x14ac:dyDescent="0.2">
      <c r="A81" s="340"/>
      <c r="B81" s="173"/>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4"/>
      <c r="AL81" s="174"/>
      <c r="AM81" s="174"/>
      <c r="AN81" s="174"/>
      <c r="AO81" s="174"/>
      <c r="AP81" s="174"/>
      <c r="AQ81" s="174"/>
      <c r="AR81" s="174"/>
      <c r="AS81" s="174"/>
      <c r="AT81" s="174"/>
      <c r="AU81" s="174"/>
      <c r="AV81" s="174"/>
      <c r="AW81" s="174"/>
      <c r="AX81" s="174"/>
      <c r="AY81" s="175"/>
      <c r="AZ81" s="339"/>
    </row>
    <row r="82" spans="1:52" s="52" customFormat="1" ht="27" customHeight="1" x14ac:dyDescent="0.2">
      <c r="A82" s="340"/>
      <c r="B82" s="176"/>
      <c r="C82" s="347"/>
      <c r="D82" s="347"/>
      <c r="E82" s="347"/>
      <c r="F82" s="347"/>
      <c r="G82" s="347"/>
      <c r="H82" s="347"/>
      <c r="I82" s="347"/>
      <c r="J82" s="347"/>
      <c r="K82" s="347"/>
      <c r="L82" s="347"/>
      <c r="M82" s="347"/>
      <c r="N82" s="347"/>
      <c r="O82" s="347"/>
      <c r="P82" s="347"/>
      <c r="Q82" s="347"/>
      <c r="R82" s="347"/>
      <c r="S82" s="347"/>
      <c r="T82" s="347"/>
      <c r="U82" s="347"/>
      <c r="V82" s="347"/>
      <c r="W82" s="347"/>
      <c r="X82" s="347"/>
      <c r="Y82" s="347"/>
      <c r="Z82" s="347"/>
      <c r="AA82" s="347"/>
      <c r="AB82" s="347"/>
      <c r="AC82" s="347"/>
      <c r="AD82" s="347"/>
      <c r="AE82" s="347"/>
      <c r="AF82" s="347"/>
      <c r="AG82" s="347"/>
      <c r="AH82" s="347"/>
      <c r="AI82" s="347"/>
      <c r="AJ82" s="347"/>
      <c r="AK82" s="347"/>
      <c r="AL82" s="347"/>
      <c r="AM82" s="347"/>
      <c r="AN82" s="347"/>
      <c r="AO82" s="347"/>
      <c r="AP82" s="347"/>
      <c r="AQ82" s="347"/>
      <c r="AR82" s="347"/>
      <c r="AS82" s="347"/>
      <c r="AT82" s="347"/>
      <c r="AU82" s="347"/>
      <c r="AV82" s="347"/>
      <c r="AW82" s="347"/>
      <c r="AX82" s="347"/>
      <c r="AY82" s="177"/>
      <c r="AZ82" s="339"/>
    </row>
    <row r="83" spans="1:52" s="52" customFormat="1" ht="27" customHeight="1" x14ac:dyDescent="0.2">
      <c r="A83" s="340"/>
      <c r="B83" s="176"/>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7"/>
      <c r="AL83" s="347"/>
      <c r="AM83" s="347"/>
      <c r="AN83" s="347"/>
      <c r="AO83" s="347"/>
      <c r="AP83" s="347"/>
      <c r="AQ83" s="347"/>
      <c r="AR83" s="347"/>
      <c r="AS83" s="347"/>
      <c r="AT83" s="347"/>
      <c r="AU83" s="347"/>
      <c r="AV83" s="347"/>
      <c r="AW83" s="347"/>
      <c r="AX83" s="347"/>
      <c r="AY83" s="177"/>
      <c r="AZ83" s="339"/>
    </row>
    <row r="84" spans="1:52" s="52" customFormat="1" ht="27" customHeight="1" x14ac:dyDescent="0.2">
      <c r="A84" s="340"/>
      <c r="B84" s="176"/>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7"/>
      <c r="AL84" s="347"/>
      <c r="AM84" s="347"/>
      <c r="AN84" s="347"/>
      <c r="AO84" s="347"/>
      <c r="AP84" s="347"/>
      <c r="AQ84" s="347"/>
      <c r="AR84" s="347"/>
      <c r="AS84" s="347"/>
      <c r="AT84" s="347"/>
      <c r="AU84" s="347"/>
      <c r="AV84" s="347"/>
      <c r="AW84" s="347"/>
      <c r="AX84" s="347"/>
      <c r="AY84" s="177"/>
      <c r="AZ84" s="339"/>
    </row>
    <row r="85" spans="1:52" s="52" customFormat="1" ht="27" customHeight="1" x14ac:dyDescent="0.2">
      <c r="A85" s="340"/>
      <c r="B85" s="176"/>
      <c r="C85" s="347"/>
      <c r="D85" s="347"/>
      <c r="E85" s="347"/>
      <c r="F85" s="347"/>
      <c r="G85" s="347"/>
      <c r="H85" s="347"/>
      <c r="I85" s="347"/>
      <c r="J85" s="347"/>
      <c r="K85" s="347"/>
      <c r="L85" s="347"/>
      <c r="M85" s="347"/>
      <c r="N85" s="347"/>
      <c r="O85" s="347"/>
      <c r="P85" s="347"/>
      <c r="Q85" s="347"/>
      <c r="R85" s="347"/>
      <c r="S85" s="347"/>
      <c r="T85" s="347"/>
      <c r="U85" s="347"/>
      <c r="V85" s="347"/>
      <c r="W85" s="347"/>
      <c r="X85" s="347"/>
      <c r="Y85" s="347"/>
      <c r="Z85" s="347"/>
      <c r="AA85" s="347"/>
      <c r="AB85" s="347"/>
      <c r="AC85" s="347"/>
      <c r="AD85" s="347"/>
      <c r="AE85" s="347"/>
      <c r="AF85" s="347"/>
      <c r="AG85" s="347"/>
      <c r="AH85" s="347"/>
      <c r="AI85" s="347"/>
      <c r="AJ85" s="347"/>
      <c r="AK85" s="347"/>
      <c r="AL85" s="347"/>
      <c r="AM85" s="347"/>
      <c r="AN85" s="347"/>
      <c r="AO85" s="347"/>
      <c r="AP85" s="347"/>
      <c r="AQ85" s="347"/>
      <c r="AR85" s="347"/>
      <c r="AS85" s="347"/>
      <c r="AT85" s="347"/>
      <c r="AU85" s="347"/>
      <c r="AV85" s="347"/>
      <c r="AW85" s="347"/>
      <c r="AX85" s="347"/>
      <c r="AY85" s="177"/>
      <c r="AZ85" s="339"/>
    </row>
    <row r="86" spans="1:52" s="52" customFormat="1" ht="27" customHeight="1" x14ac:dyDescent="0.2">
      <c r="A86" s="340"/>
      <c r="B86" s="178"/>
      <c r="C86" s="179"/>
      <c r="D86" s="179"/>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79"/>
      <c r="AK86" s="179"/>
      <c r="AL86" s="179"/>
      <c r="AM86" s="179"/>
      <c r="AN86" s="179"/>
      <c r="AO86" s="179"/>
      <c r="AP86" s="179"/>
      <c r="AQ86" s="179"/>
      <c r="AR86" s="179"/>
      <c r="AS86" s="179"/>
      <c r="AT86" s="179"/>
      <c r="AU86" s="179"/>
      <c r="AV86" s="179"/>
      <c r="AW86" s="179"/>
      <c r="AX86" s="179"/>
      <c r="AY86" s="180"/>
      <c r="AZ86" s="339"/>
    </row>
    <row r="87" spans="1:52" ht="13.5" customHeight="1" x14ac:dyDescent="0.2">
      <c r="A87" s="307"/>
      <c r="B87" s="324"/>
      <c r="C87" s="324"/>
      <c r="D87" s="324"/>
      <c r="E87" s="324"/>
      <c r="F87" s="324"/>
      <c r="G87" s="324"/>
      <c r="H87" s="349"/>
      <c r="I87" s="349"/>
      <c r="J87" s="349"/>
      <c r="K87" s="349"/>
      <c r="L87" s="349"/>
      <c r="M87" s="349"/>
      <c r="N87" s="349"/>
      <c r="O87" s="349"/>
      <c r="P87" s="349"/>
      <c r="Q87" s="349"/>
      <c r="R87" s="349"/>
      <c r="S87" s="349"/>
      <c r="T87" s="349"/>
      <c r="U87" s="324"/>
      <c r="V87" s="324"/>
      <c r="W87" s="349"/>
      <c r="X87" s="349"/>
      <c r="Y87" s="349"/>
      <c r="Z87" s="349"/>
      <c r="AA87" s="349"/>
      <c r="AB87" s="349"/>
      <c r="AC87" s="349"/>
      <c r="AD87" s="349"/>
      <c r="AE87" s="349"/>
      <c r="AF87" s="349"/>
      <c r="AG87" s="349"/>
      <c r="AH87" s="349"/>
      <c r="AI87" s="324"/>
      <c r="AJ87" s="324"/>
      <c r="AK87" s="324"/>
      <c r="AL87" s="324"/>
      <c r="AM87" s="324"/>
      <c r="AN87" s="324"/>
      <c r="AO87" s="324"/>
      <c r="AP87" s="324"/>
      <c r="AQ87" s="324"/>
      <c r="AR87" s="324"/>
      <c r="AS87" s="324"/>
      <c r="AT87" s="324"/>
      <c r="AU87" s="324"/>
      <c r="AV87" s="324"/>
      <c r="AW87" s="324"/>
      <c r="AX87" s="324"/>
      <c r="AY87" s="324"/>
      <c r="AZ87" s="308"/>
    </row>
    <row r="88" spans="1:52" ht="27" customHeight="1" x14ac:dyDescent="0.2">
      <c r="A88" s="307"/>
      <c r="B88" s="93" t="s">
        <v>201</v>
      </c>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3"/>
      <c r="AT88" s="93"/>
      <c r="AU88" s="93"/>
      <c r="AV88" s="93"/>
      <c r="AW88" s="93"/>
      <c r="AX88" s="93"/>
      <c r="AY88" s="93"/>
      <c r="AZ88" s="308"/>
    </row>
    <row r="89" spans="1:52" ht="27" customHeight="1" x14ac:dyDescent="0.2">
      <c r="A89" s="307"/>
      <c r="B89" s="94"/>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95"/>
      <c r="AL89" s="95"/>
      <c r="AM89" s="95"/>
      <c r="AN89" s="95"/>
      <c r="AO89" s="95"/>
      <c r="AP89" s="95"/>
      <c r="AQ89" s="95"/>
      <c r="AR89" s="95"/>
      <c r="AS89" s="95"/>
      <c r="AT89" s="95"/>
      <c r="AU89" s="95"/>
      <c r="AV89" s="95"/>
      <c r="AW89" s="95"/>
      <c r="AX89" s="95"/>
      <c r="AY89" s="96"/>
      <c r="AZ89" s="308"/>
    </row>
    <row r="90" spans="1:52" ht="27" customHeight="1" x14ac:dyDescent="0.2">
      <c r="A90" s="307"/>
      <c r="B90" s="97"/>
      <c r="C90" s="350"/>
      <c r="D90" s="350"/>
      <c r="E90" s="350"/>
      <c r="F90" s="350"/>
      <c r="G90" s="350"/>
      <c r="H90" s="350"/>
      <c r="I90" s="350"/>
      <c r="J90" s="350"/>
      <c r="K90" s="350"/>
      <c r="L90" s="350"/>
      <c r="M90" s="350"/>
      <c r="N90" s="350"/>
      <c r="O90" s="350"/>
      <c r="P90" s="350"/>
      <c r="Q90" s="350"/>
      <c r="R90" s="350"/>
      <c r="S90" s="350"/>
      <c r="T90" s="350"/>
      <c r="U90" s="350"/>
      <c r="V90" s="350"/>
      <c r="W90" s="350"/>
      <c r="X90" s="350"/>
      <c r="Y90" s="350"/>
      <c r="Z90" s="350"/>
      <c r="AA90" s="350"/>
      <c r="AB90" s="350"/>
      <c r="AC90" s="350"/>
      <c r="AD90" s="350"/>
      <c r="AE90" s="350"/>
      <c r="AF90" s="350"/>
      <c r="AG90" s="350"/>
      <c r="AH90" s="350"/>
      <c r="AI90" s="350"/>
      <c r="AJ90" s="350"/>
      <c r="AK90" s="350"/>
      <c r="AL90" s="350"/>
      <c r="AM90" s="350"/>
      <c r="AN90" s="350"/>
      <c r="AO90" s="350"/>
      <c r="AP90" s="350"/>
      <c r="AQ90" s="350"/>
      <c r="AR90" s="350"/>
      <c r="AS90" s="350"/>
      <c r="AT90" s="350"/>
      <c r="AU90" s="350"/>
      <c r="AV90" s="350"/>
      <c r="AW90" s="350"/>
      <c r="AX90" s="350"/>
      <c r="AY90" s="98"/>
      <c r="AZ90" s="308"/>
    </row>
    <row r="91" spans="1:52" ht="27" customHeight="1" x14ac:dyDescent="0.2">
      <c r="A91" s="351"/>
      <c r="B91" s="97"/>
      <c r="C91" s="350"/>
      <c r="D91" s="350"/>
      <c r="E91" s="350"/>
      <c r="F91" s="350"/>
      <c r="G91" s="350"/>
      <c r="H91" s="350"/>
      <c r="I91" s="350"/>
      <c r="J91" s="350"/>
      <c r="K91" s="350"/>
      <c r="L91" s="350"/>
      <c r="M91" s="350"/>
      <c r="N91" s="350"/>
      <c r="O91" s="350"/>
      <c r="P91" s="350"/>
      <c r="Q91" s="350"/>
      <c r="R91" s="350"/>
      <c r="S91" s="350"/>
      <c r="T91" s="350"/>
      <c r="U91" s="350"/>
      <c r="V91" s="350"/>
      <c r="W91" s="350"/>
      <c r="X91" s="350"/>
      <c r="Y91" s="350"/>
      <c r="Z91" s="350"/>
      <c r="AA91" s="350"/>
      <c r="AB91" s="350"/>
      <c r="AC91" s="350"/>
      <c r="AD91" s="350"/>
      <c r="AE91" s="350"/>
      <c r="AF91" s="350"/>
      <c r="AG91" s="350"/>
      <c r="AH91" s="350"/>
      <c r="AI91" s="350"/>
      <c r="AJ91" s="350"/>
      <c r="AK91" s="350"/>
      <c r="AL91" s="350"/>
      <c r="AM91" s="350"/>
      <c r="AN91" s="350"/>
      <c r="AO91" s="350"/>
      <c r="AP91" s="350"/>
      <c r="AQ91" s="350"/>
      <c r="AR91" s="350"/>
      <c r="AS91" s="350"/>
      <c r="AT91" s="350"/>
      <c r="AU91" s="350"/>
      <c r="AV91" s="350"/>
      <c r="AW91" s="350"/>
      <c r="AX91" s="350"/>
      <c r="AY91" s="98"/>
      <c r="AZ91" s="308"/>
    </row>
    <row r="92" spans="1:52" ht="27" customHeight="1" x14ac:dyDescent="0.2">
      <c r="A92" s="307"/>
      <c r="B92" s="99"/>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00"/>
      <c r="AT92" s="100"/>
      <c r="AU92" s="100"/>
      <c r="AV92" s="100"/>
      <c r="AW92" s="100"/>
      <c r="AX92" s="100"/>
      <c r="AY92" s="101"/>
      <c r="AZ92" s="308"/>
    </row>
    <row r="93" spans="1:52" ht="13.5" customHeight="1" x14ac:dyDescent="0.2">
      <c r="A93" s="307"/>
      <c r="B93" s="352"/>
      <c r="C93" s="352"/>
      <c r="D93" s="352"/>
      <c r="E93" s="352"/>
      <c r="F93" s="352"/>
      <c r="G93" s="352"/>
      <c r="H93" s="352"/>
      <c r="I93" s="352"/>
      <c r="J93" s="352"/>
      <c r="K93" s="352"/>
      <c r="L93" s="352"/>
      <c r="M93" s="352"/>
      <c r="N93" s="352"/>
      <c r="O93" s="352"/>
      <c r="P93" s="352"/>
      <c r="Q93" s="352"/>
      <c r="R93" s="352"/>
      <c r="S93" s="352"/>
      <c r="T93" s="352"/>
      <c r="U93" s="352"/>
      <c r="V93" s="352"/>
      <c r="W93" s="352"/>
      <c r="X93" s="352"/>
      <c r="Y93" s="352"/>
      <c r="Z93" s="352"/>
      <c r="AA93" s="352"/>
      <c r="AB93" s="352"/>
      <c r="AC93" s="352"/>
      <c r="AD93" s="352"/>
      <c r="AE93" s="352"/>
      <c r="AF93" s="352"/>
      <c r="AG93" s="352"/>
      <c r="AH93" s="352"/>
      <c r="AI93" s="352"/>
      <c r="AJ93" s="352"/>
      <c r="AK93" s="352"/>
      <c r="AL93" s="352"/>
      <c r="AM93" s="352"/>
      <c r="AN93" s="352"/>
      <c r="AO93" s="352"/>
      <c r="AP93" s="352"/>
      <c r="AQ93" s="352"/>
      <c r="AR93" s="352"/>
      <c r="AS93" s="352"/>
      <c r="AT93" s="352"/>
      <c r="AU93" s="352"/>
      <c r="AV93" s="352"/>
      <c r="AW93" s="352"/>
      <c r="AX93" s="352"/>
      <c r="AY93" s="352"/>
      <c r="AZ93" s="308"/>
    </row>
    <row r="94" spans="1:52" ht="27" customHeight="1" x14ac:dyDescent="0.2">
      <c r="A94" s="307"/>
      <c r="B94" s="93" t="s">
        <v>202</v>
      </c>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3"/>
      <c r="AQ94" s="93"/>
      <c r="AR94" s="93"/>
      <c r="AS94" s="93"/>
      <c r="AT94" s="93"/>
      <c r="AU94" s="93"/>
      <c r="AV94" s="93"/>
      <c r="AW94" s="93"/>
      <c r="AX94" s="93"/>
      <c r="AY94" s="93"/>
      <c r="AZ94" s="308"/>
    </row>
    <row r="95" spans="1:52" ht="27" customHeight="1" x14ac:dyDescent="0.2">
      <c r="A95" s="307"/>
      <c r="B95" s="94"/>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95"/>
      <c r="AH95" s="95"/>
      <c r="AI95" s="95"/>
      <c r="AJ95" s="95"/>
      <c r="AK95" s="95"/>
      <c r="AL95" s="95"/>
      <c r="AM95" s="95"/>
      <c r="AN95" s="95"/>
      <c r="AO95" s="95"/>
      <c r="AP95" s="95"/>
      <c r="AQ95" s="95"/>
      <c r="AR95" s="95"/>
      <c r="AS95" s="95"/>
      <c r="AT95" s="95"/>
      <c r="AU95" s="95"/>
      <c r="AV95" s="95"/>
      <c r="AW95" s="95"/>
      <c r="AX95" s="95"/>
      <c r="AY95" s="96"/>
      <c r="AZ95" s="308"/>
    </row>
    <row r="96" spans="1:52" ht="27" customHeight="1" x14ac:dyDescent="0.2">
      <c r="A96" s="307"/>
      <c r="B96" s="97"/>
      <c r="C96" s="350"/>
      <c r="D96" s="350"/>
      <c r="E96" s="350"/>
      <c r="F96" s="350"/>
      <c r="G96" s="350"/>
      <c r="H96" s="350"/>
      <c r="I96" s="350"/>
      <c r="J96" s="350"/>
      <c r="K96" s="350"/>
      <c r="L96" s="350"/>
      <c r="M96" s="350"/>
      <c r="N96" s="350"/>
      <c r="O96" s="350"/>
      <c r="P96" s="350"/>
      <c r="Q96" s="350"/>
      <c r="R96" s="350"/>
      <c r="S96" s="350"/>
      <c r="T96" s="350"/>
      <c r="U96" s="350"/>
      <c r="V96" s="350"/>
      <c r="W96" s="350"/>
      <c r="X96" s="350"/>
      <c r="Y96" s="350"/>
      <c r="Z96" s="350"/>
      <c r="AA96" s="350"/>
      <c r="AB96" s="350"/>
      <c r="AC96" s="350"/>
      <c r="AD96" s="350"/>
      <c r="AE96" s="350"/>
      <c r="AF96" s="350"/>
      <c r="AG96" s="350"/>
      <c r="AH96" s="350"/>
      <c r="AI96" s="350"/>
      <c r="AJ96" s="350"/>
      <c r="AK96" s="350"/>
      <c r="AL96" s="350"/>
      <c r="AM96" s="350"/>
      <c r="AN96" s="350"/>
      <c r="AO96" s="350"/>
      <c r="AP96" s="350"/>
      <c r="AQ96" s="350"/>
      <c r="AR96" s="350"/>
      <c r="AS96" s="350"/>
      <c r="AT96" s="350"/>
      <c r="AU96" s="350"/>
      <c r="AV96" s="350"/>
      <c r="AW96" s="350"/>
      <c r="AX96" s="350"/>
      <c r="AY96" s="98"/>
      <c r="AZ96" s="308"/>
    </row>
    <row r="97" spans="1:52" ht="27" customHeight="1" x14ac:dyDescent="0.2">
      <c r="A97" s="351"/>
      <c r="B97" s="97"/>
      <c r="C97" s="350"/>
      <c r="D97" s="350"/>
      <c r="E97" s="350"/>
      <c r="F97" s="350"/>
      <c r="G97" s="350"/>
      <c r="H97" s="350"/>
      <c r="I97" s="350"/>
      <c r="J97" s="350"/>
      <c r="K97" s="350"/>
      <c r="L97" s="350"/>
      <c r="M97" s="350"/>
      <c r="N97" s="350"/>
      <c r="O97" s="350"/>
      <c r="P97" s="350"/>
      <c r="Q97" s="350"/>
      <c r="R97" s="350"/>
      <c r="S97" s="350"/>
      <c r="T97" s="350"/>
      <c r="U97" s="350"/>
      <c r="V97" s="350"/>
      <c r="W97" s="350"/>
      <c r="X97" s="350"/>
      <c r="Y97" s="350"/>
      <c r="Z97" s="350"/>
      <c r="AA97" s="350"/>
      <c r="AB97" s="350"/>
      <c r="AC97" s="350"/>
      <c r="AD97" s="350"/>
      <c r="AE97" s="350"/>
      <c r="AF97" s="350"/>
      <c r="AG97" s="350"/>
      <c r="AH97" s="350"/>
      <c r="AI97" s="350"/>
      <c r="AJ97" s="350"/>
      <c r="AK97" s="350"/>
      <c r="AL97" s="350"/>
      <c r="AM97" s="350"/>
      <c r="AN97" s="350"/>
      <c r="AO97" s="350"/>
      <c r="AP97" s="350"/>
      <c r="AQ97" s="350"/>
      <c r="AR97" s="350"/>
      <c r="AS97" s="350"/>
      <c r="AT97" s="350"/>
      <c r="AU97" s="350"/>
      <c r="AV97" s="350"/>
      <c r="AW97" s="350"/>
      <c r="AX97" s="350"/>
      <c r="AY97" s="98"/>
      <c r="AZ97" s="308"/>
    </row>
    <row r="98" spans="1:52" ht="27" customHeight="1" x14ac:dyDescent="0.2">
      <c r="A98" s="307"/>
      <c r="B98" s="99"/>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c r="AN98" s="100"/>
      <c r="AO98" s="100"/>
      <c r="AP98" s="100"/>
      <c r="AQ98" s="100"/>
      <c r="AR98" s="100"/>
      <c r="AS98" s="100"/>
      <c r="AT98" s="100"/>
      <c r="AU98" s="100"/>
      <c r="AV98" s="100"/>
      <c r="AW98" s="100"/>
      <c r="AX98" s="100"/>
      <c r="AY98" s="101"/>
      <c r="AZ98" s="308"/>
    </row>
    <row r="99" spans="1:52" ht="13.5" customHeight="1" x14ac:dyDescent="0.2">
      <c r="A99" s="307"/>
      <c r="B99" s="352"/>
      <c r="C99" s="352"/>
      <c r="D99" s="352"/>
      <c r="E99" s="352"/>
      <c r="F99" s="352"/>
      <c r="G99" s="352"/>
      <c r="H99" s="352"/>
      <c r="I99" s="352"/>
      <c r="J99" s="352"/>
      <c r="K99" s="352"/>
      <c r="L99" s="352"/>
      <c r="M99" s="352"/>
      <c r="N99" s="352"/>
      <c r="O99" s="352"/>
      <c r="P99" s="352"/>
      <c r="Q99" s="352"/>
      <c r="R99" s="352"/>
      <c r="S99" s="352"/>
      <c r="T99" s="352"/>
      <c r="U99" s="352"/>
      <c r="V99" s="352"/>
      <c r="W99" s="352"/>
      <c r="X99" s="352"/>
      <c r="Y99" s="352"/>
      <c r="Z99" s="352"/>
      <c r="AA99" s="352"/>
      <c r="AB99" s="352"/>
      <c r="AC99" s="352"/>
      <c r="AD99" s="352"/>
      <c r="AE99" s="352"/>
      <c r="AF99" s="352"/>
      <c r="AG99" s="352"/>
      <c r="AH99" s="352"/>
      <c r="AI99" s="352"/>
      <c r="AJ99" s="352"/>
      <c r="AK99" s="352"/>
      <c r="AL99" s="352"/>
      <c r="AM99" s="352"/>
      <c r="AN99" s="352"/>
      <c r="AO99" s="352"/>
      <c r="AP99" s="352"/>
      <c r="AQ99" s="352"/>
      <c r="AR99" s="352"/>
      <c r="AS99" s="352"/>
      <c r="AT99" s="352"/>
      <c r="AU99" s="352"/>
      <c r="AV99" s="352"/>
      <c r="AW99" s="352"/>
      <c r="AX99" s="352"/>
      <c r="AY99" s="352"/>
      <c r="AZ99" s="308"/>
    </row>
    <row r="100" spans="1:52" ht="27" customHeight="1" x14ac:dyDescent="0.2">
      <c r="A100" s="307"/>
      <c r="B100" s="183" t="s">
        <v>203</v>
      </c>
      <c r="C100" s="183"/>
      <c r="D100" s="183"/>
      <c r="E100" s="183"/>
      <c r="F100" s="183"/>
      <c r="G100" s="183"/>
      <c r="H100" s="183"/>
      <c r="I100" s="183"/>
      <c r="J100" s="183"/>
      <c r="K100" s="183"/>
      <c r="L100" s="183"/>
      <c r="M100" s="183"/>
      <c r="N100" s="183"/>
      <c r="O100" s="183"/>
      <c r="P100" s="183"/>
      <c r="Q100" s="183"/>
      <c r="R100" s="183"/>
      <c r="S100" s="183"/>
      <c r="T100" s="183"/>
      <c r="U100" s="183"/>
      <c r="V100" s="183"/>
      <c r="W100" s="183"/>
      <c r="X100" s="183"/>
      <c r="Y100" s="183"/>
      <c r="Z100" s="183"/>
      <c r="AA100" s="183"/>
      <c r="AB100" s="183"/>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3"/>
      <c r="AZ100" s="308"/>
    </row>
    <row r="101" spans="1:52" ht="27" customHeight="1" x14ac:dyDescent="0.2">
      <c r="A101" s="307"/>
      <c r="B101" s="114"/>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c r="AC101" s="115"/>
      <c r="AD101" s="115"/>
      <c r="AE101" s="115"/>
      <c r="AF101" s="115"/>
      <c r="AG101" s="115"/>
      <c r="AH101" s="115"/>
      <c r="AI101" s="115"/>
      <c r="AJ101" s="115"/>
      <c r="AK101" s="115"/>
      <c r="AL101" s="115"/>
      <c r="AM101" s="115"/>
      <c r="AN101" s="115"/>
      <c r="AO101" s="115"/>
      <c r="AP101" s="115"/>
      <c r="AQ101" s="115"/>
      <c r="AR101" s="115"/>
      <c r="AS101" s="115"/>
      <c r="AT101" s="115"/>
      <c r="AU101" s="115"/>
      <c r="AV101" s="115"/>
      <c r="AW101" s="115"/>
      <c r="AX101" s="115"/>
      <c r="AY101" s="116"/>
      <c r="AZ101" s="308"/>
    </row>
    <row r="102" spans="1:52" ht="27" customHeight="1" x14ac:dyDescent="0.2">
      <c r="A102" s="307"/>
      <c r="B102" s="117"/>
      <c r="C102" s="330"/>
      <c r="D102" s="330"/>
      <c r="E102" s="330"/>
      <c r="F102" s="330"/>
      <c r="G102" s="330"/>
      <c r="H102" s="330"/>
      <c r="I102" s="330"/>
      <c r="J102" s="330"/>
      <c r="K102" s="330"/>
      <c r="L102" s="330"/>
      <c r="M102" s="330"/>
      <c r="N102" s="330"/>
      <c r="O102" s="330"/>
      <c r="P102" s="330"/>
      <c r="Q102" s="330"/>
      <c r="R102" s="330"/>
      <c r="S102" s="330"/>
      <c r="T102" s="330"/>
      <c r="U102" s="330"/>
      <c r="V102" s="330"/>
      <c r="W102" s="330"/>
      <c r="X102" s="330"/>
      <c r="Y102" s="330"/>
      <c r="Z102" s="330"/>
      <c r="AA102" s="330"/>
      <c r="AB102" s="330"/>
      <c r="AC102" s="330"/>
      <c r="AD102" s="330"/>
      <c r="AE102" s="330"/>
      <c r="AF102" s="330"/>
      <c r="AG102" s="330"/>
      <c r="AH102" s="330"/>
      <c r="AI102" s="330"/>
      <c r="AJ102" s="330"/>
      <c r="AK102" s="330"/>
      <c r="AL102" s="330"/>
      <c r="AM102" s="330"/>
      <c r="AN102" s="330"/>
      <c r="AO102" s="330"/>
      <c r="AP102" s="330"/>
      <c r="AQ102" s="330"/>
      <c r="AR102" s="330"/>
      <c r="AS102" s="330"/>
      <c r="AT102" s="330"/>
      <c r="AU102" s="330"/>
      <c r="AV102" s="330"/>
      <c r="AW102" s="330"/>
      <c r="AX102" s="330"/>
      <c r="AY102" s="118"/>
      <c r="AZ102" s="308"/>
    </row>
    <row r="103" spans="1:52" ht="27" customHeight="1" x14ac:dyDescent="0.2">
      <c r="A103" s="307"/>
      <c r="B103" s="117"/>
      <c r="C103" s="330"/>
      <c r="D103" s="330"/>
      <c r="E103" s="330"/>
      <c r="F103" s="330"/>
      <c r="G103" s="330"/>
      <c r="H103" s="330"/>
      <c r="I103" s="330"/>
      <c r="J103" s="330"/>
      <c r="K103" s="330"/>
      <c r="L103" s="330"/>
      <c r="M103" s="330"/>
      <c r="N103" s="330"/>
      <c r="O103" s="330"/>
      <c r="P103" s="330"/>
      <c r="Q103" s="330"/>
      <c r="R103" s="330"/>
      <c r="S103" s="330"/>
      <c r="T103" s="330"/>
      <c r="U103" s="330"/>
      <c r="V103" s="330"/>
      <c r="W103" s="330"/>
      <c r="X103" s="330"/>
      <c r="Y103" s="330"/>
      <c r="Z103" s="330"/>
      <c r="AA103" s="330"/>
      <c r="AB103" s="330"/>
      <c r="AC103" s="330"/>
      <c r="AD103" s="330"/>
      <c r="AE103" s="330"/>
      <c r="AF103" s="330"/>
      <c r="AG103" s="330"/>
      <c r="AH103" s="330"/>
      <c r="AI103" s="330"/>
      <c r="AJ103" s="330"/>
      <c r="AK103" s="330"/>
      <c r="AL103" s="330"/>
      <c r="AM103" s="330"/>
      <c r="AN103" s="330"/>
      <c r="AO103" s="330"/>
      <c r="AP103" s="330"/>
      <c r="AQ103" s="330"/>
      <c r="AR103" s="330"/>
      <c r="AS103" s="330"/>
      <c r="AT103" s="330"/>
      <c r="AU103" s="330"/>
      <c r="AV103" s="330"/>
      <c r="AW103" s="330"/>
      <c r="AX103" s="330"/>
      <c r="AY103" s="118"/>
      <c r="AZ103" s="308"/>
    </row>
    <row r="104" spans="1:52" ht="27" customHeight="1" x14ac:dyDescent="0.2">
      <c r="A104" s="307"/>
      <c r="B104" s="119"/>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c r="AG104" s="120"/>
      <c r="AH104" s="120"/>
      <c r="AI104" s="120"/>
      <c r="AJ104" s="120"/>
      <c r="AK104" s="120"/>
      <c r="AL104" s="120"/>
      <c r="AM104" s="120"/>
      <c r="AN104" s="120"/>
      <c r="AO104" s="120"/>
      <c r="AP104" s="120"/>
      <c r="AQ104" s="120"/>
      <c r="AR104" s="120"/>
      <c r="AS104" s="120"/>
      <c r="AT104" s="120"/>
      <c r="AU104" s="120"/>
      <c r="AV104" s="120"/>
      <c r="AW104" s="120"/>
      <c r="AX104" s="120"/>
      <c r="AY104" s="121"/>
      <c r="AZ104" s="308"/>
    </row>
    <row r="105" spans="1:52" ht="13.5" customHeight="1" x14ac:dyDescent="0.2">
      <c r="A105" s="307"/>
      <c r="B105" s="337"/>
      <c r="C105" s="337"/>
      <c r="D105" s="337"/>
      <c r="E105" s="337"/>
      <c r="F105" s="337"/>
      <c r="G105" s="337"/>
      <c r="H105" s="337"/>
      <c r="I105" s="337"/>
      <c r="J105" s="337"/>
      <c r="K105" s="337"/>
      <c r="L105" s="337"/>
      <c r="M105" s="337"/>
      <c r="N105" s="337"/>
      <c r="O105" s="337"/>
      <c r="P105" s="337"/>
      <c r="Q105" s="337"/>
      <c r="R105" s="337"/>
      <c r="S105" s="337"/>
      <c r="T105" s="337"/>
      <c r="U105" s="337"/>
      <c r="V105" s="337"/>
      <c r="W105" s="337"/>
      <c r="X105" s="337"/>
      <c r="Y105" s="337"/>
      <c r="Z105" s="337"/>
      <c r="AA105" s="337"/>
      <c r="AB105" s="337"/>
      <c r="AC105" s="337"/>
      <c r="AD105" s="337"/>
      <c r="AE105" s="337"/>
      <c r="AF105" s="337"/>
      <c r="AG105" s="337"/>
      <c r="AH105" s="337"/>
      <c r="AI105" s="337"/>
      <c r="AJ105" s="337"/>
      <c r="AK105" s="337"/>
      <c r="AL105" s="337"/>
      <c r="AM105" s="337"/>
      <c r="AN105" s="337"/>
      <c r="AO105" s="337"/>
      <c r="AP105" s="337"/>
      <c r="AQ105" s="337"/>
      <c r="AR105" s="337"/>
      <c r="AS105" s="337"/>
      <c r="AT105" s="337"/>
      <c r="AU105" s="337"/>
      <c r="AV105" s="337"/>
      <c r="AW105" s="337"/>
      <c r="AX105" s="337"/>
      <c r="AY105" s="337"/>
      <c r="AZ105" s="308"/>
    </row>
    <row r="106" spans="1:52" ht="27" customHeight="1" x14ac:dyDescent="0.2">
      <c r="A106" s="307"/>
      <c r="B106" s="353" t="s">
        <v>231</v>
      </c>
      <c r="C106" s="353"/>
      <c r="D106" s="353"/>
      <c r="E106" s="353"/>
      <c r="F106" s="353"/>
      <c r="G106" s="353"/>
      <c r="H106" s="353"/>
      <c r="I106" s="353"/>
      <c r="J106" s="353"/>
      <c r="K106" s="353"/>
      <c r="L106" s="353"/>
      <c r="M106" s="353"/>
      <c r="N106" s="353"/>
      <c r="O106" s="353"/>
      <c r="P106" s="353"/>
      <c r="Q106" s="353"/>
      <c r="R106" s="353"/>
      <c r="S106" s="353"/>
      <c r="T106" s="353"/>
      <c r="U106" s="353"/>
      <c r="V106" s="353"/>
      <c r="W106" s="353"/>
      <c r="X106" s="353"/>
      <c r="Y106" s="353"/>
      <c r="Z106" s="353"/>
      <c r="AA106" s="353"/>
      <c r="AB106" s="353"/>
      <c r="AC106" s="353"/>
      <c r="AD106" s="353"/>
      <c r="AE106" s="353"/>
      <c r="AF106" s="353"/>
      <c r="AG106" s="353"/>
      <c r="AH106" s="353"/>
      <c r="AI106" s="353"/>
      <c r="AJ106" s="353"/>
      <c r="AK106" s="353"/>
      <c r="AL106" s="353"/>
      <c r="AM106" s="353"/>
      <c r="AN106" s="353"/>
      <c r="AO106" s="353"/>
      <c r="AP106" s="353"/>
      <c r="AQ106" s="353"/>
      <c r="AR106" s="353"/>
      <c r="AS106" s="353"/>
      <c r="AT106" s="353"/>
      <c r="AU106" s="353"/>
      <c r="AV106" s="353"/>
      <c r="AW106" s="353"/>
      <c r="AX106" s="353"/>
      <c r="AY106" s="353"/>
      <c r="AZ106" s="308"/>
    </row>
    <row r="107" spans="1:52" ht="27" customHeight="1" x14ac:dyDescent="0.2">
      <c r="A107" s="307"/>
      <c r="B107" s="114"/>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c r="AA107" s="115"/>
      <c r="AB107" s="115"/>
      <c r="AC107" s="115"/>
      <c r="AD107" s="115"/>
      <c r="AE107" s="115"/>
      <c r="AF107" s="115"/>
      <c r="AG107" s="115"/>
      <c r="AH107" s="115"/>
      <c r="AI107" s="115"/>
      <c r="AJ107" s="115"/>
      <c r="AK107" s="115"/>
      <c r="AL107" s="115"/>
      <c r="AM107" s="115"/>
      <c r="AN107" s="115"/>
      <c r="AO107" s="115"/>
      <c r="AP107" s="115"/>
      <c r="AQ107" s="115"/>
      <c r="AR107" s="115"/>
      <c r="AS107" s="115"/>
      <c r="AT107" s="115"/>
      <c r="AU107" s="115"/>
      <c r="AV107" s="115"/>
      <c r="AW107" s="115"/>
      <c r="AX107" s="115"/>
      <c r="AY107" s="116"/>
      <c r="AZ107" s="308"/>
    </row>
    <row r="108" spans="1:52" ht="27" customHeight="1" x14ac:dyDescent="0.2">
      <c r="A108" s="307"/>
      <c r="B108" s="117"/>
      <c r="C108" s="330"/>
      <c r="D108" s="330"/>
      <c r="E108" s="330"/>
      <c r="F108" s="330"/>
      <c r="G108" s="330"/>
      <c r="H108" s="330"/>
      <c r="I108" s="330"/>
      <c r="J108" s="330"/>
      <c r="K108" s="330"/>
      <c r="L108" s="330"/>
      <c r="M108" s="330"/>
      <c r="N108" s="330"/>
      <c r="O108" s="330"/>
      <c r="P108" s="330"/>
      <c r="Q108" s="330"/>
      <c r="R108" s="330"/>
      <c r="S108" s="330"/>
      <c r="T108" s="330"/>
      <c r="U108" s="330"/>
      <c r="V108" s="330"/>
      <c r="W108" s="330"/>
      <c r="X108" s="330"/>
      <c r="Y108" s="330"/>
      <c r="Z108" s="330"/>
      <c r="AA108" s="330"/>
      <c r="AB108" s="330"/>
      <c r="AC108" s="330"/>
      <c r="AD108" s="330"/>
      <c r="AE108" s="330"/>
      <c r="AF108" s="330"/>
      <c r="AG108" s="330"/>
      <c r="AH108" s="330"/>
      <c r="AI108" s="330"/>
      <c r="AJ108" s="330"/>
      <c r="AK108" s="330"/>
      <c r="AL108" s="330"/>
      <c r="AM108" s="330"/>
      <c r="AN108" s="330"/>
      <c r="AO108" s="330"/>
      <c r="AP108" s="330"/>
      <c r="AQ108" s="330"/>
      <c r="AR108" s="330"/>
      <c r="AS108" s="330"/>
      <c r="AT108" s="330"/>
      <c r="AU108" s="330"/>
      <c r="AV108" s="330"/>
      <c r="AW108" s="330"/>
      <c r="AX108" s="330"/>
      <c r="AY108" s="118"/>
      <c r="AZ108" s="308"/>
    </row>
    <row r="109" spans="1:52" ht="27" customHeight="1" x14ac:dyDescent="0.2">
      <c r="A109" s="307"/>
      <c r="B109" s="117"/>
      <c r="C109" s="330"/>
      <c r="D109" s="330"/>
      <c r="E109" s="330"/>
      <c r="F109" s="330"/>
      <c r="G109" s="330"/>
      <c r="H109" s="330"/>
      <c r="I109" s="330"/>
      <c r="J109" s="330"/>
      <c r="K109" s="330"/>
      <c r="L109" s="330"/>
      <c r="M109" s="330"/>
      <c r="N109" s="330"/>
      <c r="O109" s="330"/>
      <c r="P109" s="330"/>
      <c r="Q109" s="330"/>
      <c r="R109" s="330"/>
      <c r="S109" s="330"/>
      <c r="T109" s="330"/>
      <c r="U109" s="330"/>
      <c r="V109" s="330"/>
      <c r="W109" s="330"/>
      <c r="X109" s="330"/>
      <c r="Y109" s="330"/>
      <c r="Z109" s="330"/>
      <c r="AA109" s="330"/>
      <c r="AB109" s="330"/>
      <c r="AC109" s="330"/>
      <c r="AD109" s="330"/>
      <c r="AE109" s="330"/>
      <c r="AF109" s="330"/>
      <c r="AG109" s="330"/>
      <c r="AH109" s="330"/>
      <c r="AI109" s="330"/>
      <c r="AJ109" s="330"/>
      <c r="AK109" s="330"/>
      <c r="AL109" s="330"/>
      <c r="AM109" s="330"/>
      <c r="AN109" s="330"/>
      <c r="AO109" s="330"/>
      <c r="AP109" s="330"/>
      <c r="AQ109" s="330"/>
      <c r="AR109" s="330"/>
      <c r="AS109" s="330"/>
      <c r="AT109" s="330"/>
      <c r="AU109" s="330"/>
      <c r="AV109" s="330"/>
      <c r="AW109" s="330"/>
      <c r="AX109" s="330"/>
      <c r="AY109" s="118"/>
      <c r="AZ109" s="308"/>
    </row>
    <row r="110" spans="1:52" ht="27" customHeight="1" x14ac:dyDescent="0.2">
      <c r="A110" s="307"/>
      <c r="B110" s="119"/>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c r="AG110" s="120"/>
      <c r="AH110" s="120"/>
      <c r="AI110" s="120"/>
      <c r="AJ110" s="120"/>
      <c r="AK110" s="120"/>
      <c r="AL110" s="120"/>
      <c r="AM110" s="120"/>
      <c r="AN110" s="120"/>
      <c r="AO110" s="120"/>
      <c r="AP110" s="120"/>
      <c r="AQ110" s="120"/>
      <c r="AR110" s="120"/>
      <c r="AS110" s="120"/>
      <c r="AT110" s="120"/>
      <c r="AU110" s="120"/>
      <c r="AV110" s="120"/>
      <c r="AW110" s="120"/>
      <c r="AX110" s="120"/>
      <c r="AY110" s="121"/>
      <c r="AZ110" s="308"/>
    </row>
    <row r="111" spans="1:52" x14ac:dyDescent="0.2">
      <c r="A111" s="307"/>
      <c r="B111" s="323"/>
      <c r="C111" s="323"/>
      <c r="D111" s="323"/>
      <c r="E111" s="323"/>
      <c r="F111" s="323"/>
      <c r="G111" s="323"/>
      <c r="H111" s="323"/>
      <c r="I111" s="323"/>
      <c r="J111" s="323"/>
      <c r="K111" s="323"/>
      <c r="L111" s="323"/>
      <c r="M111" s="323"/>
      <c r="N111" s="323"/>
      <c r="O111" s="323"/>
      <c r="P111" s="323"/>
      <c r="Q111" s="323"/>
      <c r="R111" s="323"/>
      <c r="S111" s="323"/>
      <c r="T111" s="323"/>
      <c r="U111" s="323"/>
      <c r="V111" s="323"/>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Q111" s="323"/>
      <c r="AR111" s="323"/>
      <c r="AS111" s="323"/>
      <c r="AT111" s="323"/>
      <c r="AU111" s="323"/>
      <c r="AV111" s="323"/>
      <c r="AW111" s="323"/>
      <c r="AX111" s="323"/>
      <c r="AY111" s="323"/>
      <c r="AZ111" s="308"/>
    </row>
    <row r="112" spans="1:52" ht="27" customHeight="1" x14ac:dyDescent="0.2">
      <c r="A112" s="307"/>
      <c r="B112" s="354" t="s">
        <v>204</v>
      </c>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c r="AG112" s="354"/>
      <c r="AH112" s="354"/>
      <c r="AI112" s="354"/>
      <c r="AJ112" s="354"/>
      <c r="AK112" s="354"/>
      <c r="AL112" s="354"/>
      <c r="AM112" s="354"/>
      <c r="AN112" s="354"/>
      <c r="AO112" s="354"/>
      <c r="AP112" s="354"/>
      <c r="AQ112" s="354"/>
      <c r="AR112" s="354"/>
      <c r="AS112" s="354"/>
      <c r="AT112" s="354"/>
      <c r="AU112" s="354"/>
      <c r="AV112" s="354"/>
      <c r="AW112" s="354"/>
      <c r="AX112" s="354"/>
      <c r="AY112" s="354"/>
      <c r="AZ112" s="308"/>
    </row>
    <row r="113" spans="1:52" ht="27" customHeight="1" x14ac:dyDescent="0.2">
      <c r="A113" s="307"/>
      <c r="B113" s="114"/>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c r="AA113" s="115"/>
      <c r="AB113" s="115"/>
      <c r="AC113" s="115"/>
      <c r="AD113" s="115"/>
      <c r="AE113" s="115"/>
      <c r="AF113" s="115"/>
      <c r="AG113" s="115"/>
      <c r="AH113" s="115"/>
      <c r="AI113" s="115"/>
      <c r="AJ113" s="115"/>
      <c r="AK113" s="115"/>
      <c r="AL113" s="115"/>
      <c r="AM113" s="115"/>
      <c r="AN113" s="115"/>
      <c r="AO113" s="115"/>
      <c r="AP113" s="115"/>
      <c r="AQ113" s="115"/>
      <c r="AR113" s="115"/>
      <c r="AS113" s="115"/>
      <c r="AT113" s="115"/>
      <c r="AU113" s="115"/>
      <c r="AV113" s="115"/>
      <c r="AW113" s="115"/>
      <c r="AX113" s="115"/>
      <c r="AY113" s="116"/>
      <c r="AZ113" s="308"/>
    </row>
    <row r="114" spans="1:52" ht="27" customHeight="1" x14ac:dyDescent="0.2">
      <c r="A114" s="307"/>
      <c r="B114" s="117"/>
      <c r="C114" s="330"/>
      <c r="D114" s="330"/>
      <c r="E114" s="330"/>
      <c r="F114" s="330"/>
      <c r="G114" s="330"/>
      <c r="H114" s="330"/>
      <c r="I114" s="330"/>
      <c r="J114" s="330"/>
      <c r="K114" s="330"/>
      <c r="L114" s="330"/>
      <c r="M114" s="330"/>
      <c r="N114" s="330"/>
      <c r="O114" s="330"/>
      <c r="P114" s="330"/>
      <c r="Q114" s="330"/>
      <c r="R114" s="330"/>
      <c r="S114" s="330"/>
      <c r="T114" s="330"/>
      <c r="U114" s="330"/>
      <c r="V114" s="330"/>
      <c r="W114" s="330"/>
      <c r="X114" s="330"/>
      <c r="Y114" s="330"/>
      <c r="Z114" s="330"/>
      <c r="AA114" s="330"/>
      <c r="AB114" s="330"/>
      <c r="AC114" s="330"/>
      <c r="AD114" s="330"/>
      <c r="AE114" s="330"/>
      <c r="AF114" s="330"/>
      <c r="AG114" s="330"/>
      <c r="AH114" s="330"/>
      <c r="AI114" s="330"/>
      <c r="AJ114" s="330"/>
      <c r="AK114" s="330"/>
      <c r="AL114" s="330"/>
      <c r="AM114" s="330"/>
      <c r="AN114" s="330"/>
      <c r="AO114" s="330"/>
      <c r="AP114" s="330"/>
      <c r="AQ114" s="330"/>
      <c r="AR114" s="330"/>
      <c r="AS114" s="330"/>
      <c r="AT114" s="330"/>
      <c r="AU114" s="330"/>
      <c r="AV114" s="330"/>
      <c r="AW114" s="330"/>
      <c r="AX114" s="330"/>
      <c r="AY114" s="118"/>
      <c r="AZ114" s="308"/>
    </row>
    <row r="115" spans="1:52" ht="27" customHeight="1" x14ac:dyDescent="0.2">
      <c r="A115" s="307"/>
      <c r="B115" s="117"/>
      <c r="C115" s="330"/>
      <c r="D115" s="330"/>
      <c r="E115" s="330"/>
      <c r="F115" s="330"/>
      <c r="G115" s="330"/>
      <c r="H115" s="330"/>
      <c r="I115" s="330"/>
      <c r="J115" s="330"/>
      <c r="K115" s="330"/>
      <c r="L115" s="330"/>
      <c r="M115" s="330"/>
      <c r="N115" s="330"/>
      <c r="O115" s="330"/>
      <c r="P115" s="330"/>
      <c r="Q115" s="330"/>
      <c r="R115" s="330"/>
      <c r="S115" s="330"/>
      <c r="T115" s="330"/>
      <c r="U115" s="330"/>
      <c r="V115" s="330"/>
      <c r="W115" s="330"/>
      <c r="X115" s="330"/>
      <c r="Y115" s="330"/>
      <c r="Z115" s="330"/>
      <c r="AA115" s="330"/>
      <c r="AB115" s="330"/>
      <c r="AC115" s="330"/>
      <c r="AD115" s="330"/>
      <c r="AE115" s="330"/>
      <c r="AF115" s="330"/>
      <c r="AG115" s="330"/>
      <c r="AH115" s="330"/>
      <c r="AI115" s="330"/>
      <c r="AJ115" s="330"/>
      <c r="AK115" s="330"/>
      <c r="AL115" s="330"/>
      <c r="AM115" s="330"/>
      <c r="AN115" s="330"/>
      <c r="AO115" s="330"/>
      <c r="AP115" s="330"/>
      <c r="AQ115" s="330"/>
      <c r="AR115" s="330"/>
      <c r="AS115" s="330"/>
      <c r="AT115" s="330"/>
      <c r="AU115" s="330"/>
      <c r="AV115" s="330"/>
      <c r="AW115" s="330"/>
      <c r="AX115" s="330"/>
      <c r="AY115" s="118"/>
      <c r="AZ115" s="308"/>
    </row>
    <row r="116" spans="1:52" ht="27" customHeight="1" x14ac:dyDescent="0.2">
      <c r="A116" s="307"/>
      <c r="B116" s="119"/>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c r="AV116" s="120"/>
      <c r="AW116" s="120"/>
      <c r="AX116" s="120"/>
      <c r="AY116" s="121"/>
      <c r="AZ116" s="308"/>
    </row>
    <row r="117" spans="1:52" ht="13" x14ac:dyDescent="0.2">
      <c r="A117" s="307"/>
      <c r="B117" s="53"/>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355"/>
      <c r="AJ117" s="355"/>
      <c r="AK117" s="355"/>
      <c r="AL117" s="355"/>
      <c r="AM117" s="355"/>
      <c r="AN117" s="355"/>
      <c r="AO117" s="355"/>
      <c r="AP117" s="355"/>
      <c r="AQ117" s="355"/>
      <c r="AR117" s="355"/>
      <c r="AS117" s="355"/>
      <c r="AT117" s="355"/>
      <c r="AU117" s="355"/>
      <c r="AV117" s="355"/>
      <c r="AW117" s="355"/>
      <c r="AX117" s="355"/>
      <c r="AY117" s="355"/>
      <c r="AZ117" s="308"/>
    </row>
    <row r="118" spans="1:52" ht="27" customHeight="1" x14ac:dyDescent="0.2">
      <c r="A118" s="307"/>
      <c r="B118" s="356" t="s">
        <v>214</v>
      </c>
      <c r="C118" s="356"/>
      <c r="D118" s="356"/>
      <c r="E118" s="356"/>
      <c r="F118" s="356"/>
      <c r="G118" s="356"/>
      <c r="H118" s="356"/>
      <c r="I118" s="356"/>
      <c r="J118" s="356"/>
      <c r="K118" s="356"/>
      <c r="L118" s="356"/>
      <c r="M118" s="356"/>
      <c r="N118" s="356"/>
      <c r="O118" s="356"/>
      <c r="P118" s="356"/>
      <c r="Q118" s="356"/>
      <c r="R118" s="356"/>
      <c r="S118" s="356"/>
      <c r="T118" s="356"/>
      <c r="U118" s="356"/>
      <c r="V118" s="356"/>
      <c r="W118" s="356"/>
      <c r="X118" s="356"/>
      <c r="Y118" s="356"/>
      <c r="Z118" s="356"/>
      <c r="AA118" s="356"/>
      <c r="AB118" s="356"/>
      <c r="AC118" s="356"/>
      <c r="AD118" s="356"/>
      <c r="AE118" s="356"/>
      <c r="AF118" s="356"/>
      <c r="AG118" s="356"/>
      <c r="AH118" s="356"/>
      <c r="AI118" s="356"/>
      <c r="AJ118" s="356"/>
      <c r="AK118" s="356"/>
      <c r="AL118" s="356"/>
      <c r="AM118" s="356"/>
      <c r="AN118" s="356"/>
      <c r="AO118" s="356"/>
      <c r="AP118" s="356"/>
      <c r="AQ118" s="356"/>
      <c r="AR118" s="356"/>
      <c r="AS118" s="356"/>
      <c r="AT118" s="356"/>
      <c r="AU118" s="356"/>
      <c r="AV118" s="356"/>
      <c r="AW118" s="356"/>
      <c r="AX118" s="356"/>
      <c r="AY118" s="356"/>
      <c r="AZ118" s="308"/>
    </row>
    <row r="119" spans="1:52" ht="27" customHeight="1" x14ac:dyDescent="0.2">
      <c r="A119" s="307"/>
      <c r="B119" s="356"/>
      <c r="C119" s="356"/>
      <c r="D119" s="356"/>
      <c r="E119" s="356"/>
      <c r="F119" s="356"/>
      <c r="G119" s="356"/>
      <c r="H119" s="356"/>
      <c r="I119" s="356"/>
      <c r="J119" s="356"/>
      <c r="K119" s="356"/>
      <c r="L119" s="356"/>
      <c r="M119" s="356"/>
      <c r="N119" s="356"/>
      <c r="O119" s="356"/>
      <c r="P119" s="356"/>
      <c r="Q119" s="356"/>
      <c r="R119" s="356"/>
      <c r="S119" s="356"/>
      <c r="T119" s="356"/>
      <c r="U119" s="356"/>
      <c r="V119" s="356"/>
      <c r="W119" s="356"/>
      <c r="X119" s="356"/>
      <c r="Y119" s="356"/>
      <c r="Z119" s="356"/>
      <c r="AA119" s="356"/>
      <c r="AB119" s="356"/>
      <c r="AC119" s="356"/>
      <c r="AD119" s="356"/>
      <c r="AE119" s="356"/>
      <c r="AF119" s="356"/>
      <c r="AG119" s="356"/>
      <c r="AH119" s="356"/>
      <c r="AI119" s="356"/>
      <c r="AJ119" s="356"/>
      <c r="AK119" s="356"/>
      <c r="AL119" s="356"/>
      <c r="AM119" s="356"/>
      <c r="AN119" s="356"/>
      <c r="AO119" s="356"/>
      <c r="AP119" s="356"/>
      <c r="AQ119" s="356"/>
      <c r="AR119" s="356"/>
      <c r="AS119" s="356"/>
      <c r="AT119" s="356"/>
      <c r="AU119" s="356"/>
      <c r="AV119" s="356"/>
      <c r="AW119" s="356"/>
      <c r="AX119" s="356"/>
      <c r="AY119" s="356"/>
      <c r="AZ119" s="308"/>
    </row>
    <row r="120" spans="1:52" ht="38.5" customHeight="1" x14ac:dyDescent="0.2">
      <c r="A120" s="357"/>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358" t="s">
        <v>237</v>
      </c>
      <c r="AO120" s="358"/>
      <c r="AP120" s="358"/>
      <c r="AQ120" s="358"/>
      <c r="AR120" s="358"/>
      <c r="AS120" s="358"/>
      <c r="AT120" s="358"/>
      <c r="AU120" s="358"/>
      <c r="AV120" s="358"/>
      <c r="AW120" s="358"/>
      <c r="AX120" s="358"/>
      <c r="AY120" s="358"/>
      <c r="AZ120" s="359"/>
    </row>
  </sheetData>
  <sheetProtection algorithmName="SHA-512" hashValue="tnmkwRL1CpQETTK2WJOEz0R7NtQ60jP//x3Dm5yzwNovblVHWDQhMxboXA/sSGYWp1hipv68Zv9aKkMWCnfdow==" saltValue="/sPdhArF6mvTQECsfHBULw==" spinCount="100000" sheet="1" objects="1" scenarios="1"/>
  <dataConsolidate/>
  <mergeCells count="189">
    <mergeCell ref="B49:AY51"/>
    <mergeCell ref="B48:K48"/>
    <mergeCell ref="L48:AE48"/>
    <mergeCell ref="AF48:AY48"/>
    <mergeCell ref="B118:AY119"/>
    <mergeCell ref="AN120:AY120"/>
    <mergeCell ref="J23:N23"/>
    <mergeCell ref="J24:N24"/>
    <mergeCell ref="J25:N25"/>
    <mergeCell ref="J26:N26"/>
    <mergeCell ref="J27:N27"/>
    <mergeCell ref="J28:N28"/>
    <mergeCell ref="J29:N29"/>
    <mergeCell ref="J45:K45"/>
    <mergeCell ref="AD40:AE40"/>
    <mergeCell ref="AD43:AE43"/>
    <mergeCell ref="J40:K40"/>
    <mergeCell ref="AD38:AE38"/>
    <mergeCell ref="J38:K38"/>
    <mergeCell ref="J41:K41"/>
    <mergeCell ref="B38:I45"/>
    <mergeCell ref="L45:P45"/>
    <mergeCell ref="Q45:AY45"/>
    <mergeCell ref="AF39:AY39"/>
    <mergeCell ref="B2:F2"/>
    <mergeCell ref="L2:O2"/>
    <mergeCell ref="P2:T2"/>
    <mergeCell ref="U2:AH2"/>
    <mergeCell ref="AI2:AM2"/>
    <mergeCell ref="AN2:AY2"/>
    <mergeCell ref="B3:AY4"/>
    <mergeCell ref="AB6:AD6"/>
    <mergeCell ref="AJ6:AK6"/>
    <mergeCell ref="AM6:AN6"/>
    <mergeCell ref="AP6:AR6"/>
    <mergeCell ref="AS6:AY6"/>
    <mergeCell ref="B8:AY8"/>
    <mergeCell ref="G2:J2"/>
    <mergeCell ref="AE6:AH6"/>
    <mergeCell ref="O18:R18"/>
    <mergeCell ref="B9:J9"/>
    <mergeCell ref="K9:AY9"/>
    <mergeCell ref="K10:AY10"/>
    <mergeCell ref="B10:J10"/>
    <mergeCell ref="B11:J11"/>
    <mergeCell ref="K11:AY11"/>
    <mergeCell ref="B14:J14"/>
    <mergeCell ref="K14:AY14"/>
    <mergeCell ref="B12:J12"/>
    <mergeCell ref="K12:AY12"/>
    <mergeCell ref="B13:J13"/>
    <mergeCell ref="K13:AG13"/>
    <mergeCell ref="AJ13:AY13"/>
    <mergeCell ref="AH13:AI13"/>
    <mergeCell ref="B16:J16"/>
    <mergeCell ref="AH16:AI16"/>
    <mergeCell ref="AJ16:AY16"/>
    <mergeCell ref="I18:N18"/>
    <mergeCell ref="T18:U18"/>
    <mergeCell ref="W18:X18"/>
    <mergeCell ref="AF38:AY38"/>
    <mergeCell ref="J39:K39"/>
    <mergeCell ref="AD39:AE39"/>
    <mergeCell ref="AD41:AE41"/>
    <mergeCell ref="J43:K43"/>
    <mergeCell ref="L41:AC41"/>
    <mergeCell ref="L43:AC43"/>
    <mergeCell ref="L38:AC38"/>
    <mergeCell ref="L39:AC39"/>
    <mergeCell ref="L40:AC40"/>
    <mergeCell ref="B81:AY86"/>
    <mergeCell ref="B53:AY54"/>
    <mergeCell ref="B47:AY47"/>
    <mergeCell ref="B101:AY104"/>
    <mergeCell ref="B89:AY92"/>
    <mergeCell ref="B113:AY116"/>
    <mergeCell ref="B112:AY112"/>
    <mergeCell ref="B88:AY88"/>
    <mergeCell ref="B100:AY100"/>
    <mergeCell ref="B60:AY60"/>
    <mergeCell ref="B75:C78"/>
    <mergeCell ref="D75:G78"/>
    <mergeCell ref="H75:K75"/>
    <mergeCell ref="L75:O75"/>
    <mergeCell ref="P75:AV75"/>
    <mergeCell ref="AW75:AY75"/>
    <mergeCell ref="H76:K78"/>
    <mergeCell ref="L76:O78"/>
    <mergeCell ref="P76:AV78"/>
    <mergeCell ref="AW76:AY78"/>
    <mergeCell ref="B55:AY58"/>
    <mergeCell ref="B61:AY62"/>
    <mergeCell ref="B107:AY110"/>
    <mergeCell ref="B63:G66"/>
    <mergeCell ref="AG19:AL19"/>
    <mergeCell ref="AG20:AL20"/>
    <mergeCell ref="AG21:AL21"/>
    <mergeCell ref="AG22:AL22"/>
    <mergeCell ref="AB19:AF19"/>
    <mergeCell ref="AB20:AF20"/>
    <mergeCell ref="AB21:AF21"/>
    <mergeCell ref="AB22:AF22"/>
    <mergeCell ref="B80:AY80"/>
    <mergeCell ref="H63:AV66"/>
    <mergeCell ref="AW63:AY63"/>
    <mergeCell ref="AW64:AY66"/>
    <mergeCell ref="B67:C74"/>
    <mergeCell ref="D67:G70"/>
    <mergeCell ref="H67:AV70"/>
    <mergeCell ref="AW67:AY67"/>
    <mergeCell ref="AW68:AY70"/>
    <mergeCell ref="D71:G74"/>
    <mergeCell ref="H71:AV74"/>
    <mergeCell ref="AW71:AY71"/>
    <mergeCell ref="AW72:AY74"/>
    <mergeCell ref="AF40:AY40"/>
    <mergeCell ref="AF41:AY41"/>
    <mergeCell ref="AF43:AY43"/>
    <mergeCell ref="AA29:AF29"/>
    <mergeCell ref="J19:N19"/>
    <mergeCell ref="J20:N20"/>
    <mergeCell ref="J21:N21"/>
    <mergeCell ref="J22:N22"/>
    <mergeCell ref="U19:Z19"/>
    <mergeCell ref="U20:Z20"/>
    <mergeCell ref="U21:Z21"/>
    <mergeCell ref="U22:Z22"/>
    <mergeCell ref="U23:Z23"/>
    <mergeCell ref="O19:T19"/>
    <mergeCell ref="O20:T20"/>
    <mergeCell ref="O21:T21"/>
    <mergeCell ref="O22:T22"/>
    <mergeCell ref="AM19:AR19"/>
    <mergeCell ref="AM20:AR20"/>
    <mergeCell ref="AM21:AR21"/>
    <mergeCell ref="AM22:AR22"/>
    <mergeCell ref="AM23:AR23"/>
    <mergeCell ref="AM24:AR24"/>
    <mergeCell ref="AM25:AR25"/>
    <mergeCell ref="AM26:AR26"/>
    <mergeCell ref="AM27:AR27"/>
    <mergeCell ref="B32:AY35"/>
    <mergeCell ref="B31:AY31"/>
    <mergeCell ref="AG23:AL23"/>
    <mergeCell ref="AG24:AL24"/>
    <mergeCell ref="AG25:AL25"/>
    <mergeCell ref="AG26:AL26"/>
    <mergeCell ref="AG27:AL27"/>
    <mergeCell ref="AG28:AL28"/>
    <mergeCell ref="AG29:AL29"/>
    <mergeCell ref="AM28:AR28"/>
    <mergeCell ref="AM29:AR29"/>
    <mergeCell ref="O23:T23"/>
    <mergeCell ref="O24:T24"/>
    <mergeCell ref="O25:T25"/>
    <mergeCell ref="O26:T26"/>
    <mergeCell ref="O27:T27"/>
    <mergeCell ref="O28:T28"/>
    <mergeCell ref="O29:T29"/>
    <mergeCell ref="U24:Z24"/>
    <mergeCell ref="U25:Z25"/>
    <mergeCell ref="U26:Z26"/>
    <mergeCell ref="U27:Z27"/>
    <mergeCell ref="U28:Z28"/>
    <mergeCell ref="U29:Z29"/>
    <mergeCell ref="B106:AY106"/>
    <mergeCell ref="B94:AY94"/>
    <mergeCell ref="B95:AY98"/>
    <mergeCell ref="K16:L16"/>
    <mergeCell ref="AB16:AC16"/>
    <mergeCell ref="AD16:AG16"/>
    <mergeCell ref="V16:AA16"/>
    <mergeCell ref="M16:S16"/>
    <mergeCell ref="T16:U16"/>
    <mergeCell ref="B37:AY37"/>
    <mergeCell ref="J42:K42"/>
    <mergeCell ref="AD42:AE42"/>
    <mergeCell ref="L42:AC42"/>
    <mergeCell ref="AF42:AY42"/>
    <mergeCell ref="J44:K44"/>
    <mergeCell ref="AD44:AE44"/>
    <mergeCell ref="L44:AC44"/>
    <mergeCell ref="AF44:AY44"/>
    <mergeCell ref="AB23:AF23"/>
    <mergeCell ref="AB24:AF24"/>
    <mergeCell ref="AB25:AF25"/>
    <mergeCell ref="AB26:AF26"/>
    <mergeCell ref="AB27:AF27"/>
    <mergeCell ref="AB28:AF28"/>
  </mergeCells>
  <phoneticPr fontId="23"/>
  <dataValidations count="5">
    <dataValidation type="list" allowBlank="1" showInputMessage="1" showErrorMessage="1" sqref="AW64:AY66 AW68:AY70 AW72:AY74 AW76:AY78" xr:uid="{00000000-0002-0000-0000-000000000000}">
      <formula1>"5,4,3,2,1"</formula1>
    </dataValidation>
    <dataValidation type="whole" allowBlank="1" showInputMessage="1" showErrorMessage="1" error="※　0～30(31)までの数字を入力してください。" sqref="O20:T29 AG20:AL28" xr:uid="{00000000-0002-0000-0000-000002000000}">
      <formula1>0</formula1>
      <formula2>31</formula2>
    </dataValidation>
    <dataValidation type="list" allowBlank="1" showInputMessage="1" showErrorMessage="1" sqref="L48:AE48" xr:uid="{6720DA8A-493D-431B-B974-5FE5639D9A7F}">
      <formula1>"稼働日数が増加した。,施設利用者本人の身体的負担が軽減された。,施設利用者本人の精神的負担が軽減された。,施設利用者家族の身体的負担が軽減された。,施設利用者家族の精神的負担が軽減された。,施設職員の身体的負担が軽減された。,施設職員の精神的負担が軽減された。,施設利用者の賃金アップにつながった。,より効果的運用が可能になった。,より安価な製品の提供が可能になった。,製品の質が向上した。,運用コストが下がった。,その他"</formula1>
    </dataValidation>
    <dataValidation type="whole" allowBlank="1" showInputMessage="1" showErrorMessage="1" error="1～12までの数字を入力してください" sqref="T18:U18" xr:uid="{62A52FD0-6151-4ADC-8538-19520E880B3B}">
      <formula1>1</formula1>
      <formula2>12</formula2>
    </dataValidation>
    <dataValidation type="whole" allowBlank="1" showInputMessage="1" showErrorMessage="1" error="1～30もしくは31の数字を入力してください" sqref="W18:X18" xr:uid="{3C8DCDC4-AE23-4060-9D4D-12C6C083F687}">
      <formula1>1</formula1>
      <formula2>31</formula2>
    </dataValidation>
  </dataValidations>
  <printOptions horizontalCentered="1"/>
  <pageMargins left="0.39370078740157499" right="0.196850393700787" top="0.2" bottom="0.15748031496063" header="0.15748031496063" footer="0.15748031496063"/>
  <pageSetup paperSize="9" scale="72" orientation="portrait" horizontalDpi="300" verticalDpi="300" r:id="rId1"/>
  <rowBreaks count="2" manualBreakCount="2">
    <brk id="45" min="1" max="50" man="1"/>
    <brk id="92"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48133" r:id="rId4" name="Group Box 5">
              <controlPr defaultSize="0" autoFill="0" autoPict="0">
                <anchor moveWithCells="1">
                  <from>
                    <xdr:col>9</xdr:col>
                    <xdr:colOff>69850</xdr:colOff>
                    <xdr:row>8</xdr:row>
                    <xdr:rowOff>298450</xdr:rowOff>
                  </from>
                  <to>
                    <xdr:col>50</xdr:col>
                    <xdr:colOff>107950</xdr:colOff>
                    <xdr:row>10</xdr:row>
                    <xdr:rowOff>260350</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9</xdr:col>
                    <xdr:colOff>88900</xdr:colOff>
                    <xdr:row>38</xdr:row>
                    <xdr:rowOff>0</xdr:rowOff>
                  </from>
                  <to>
                    <xdr:col>11</xdr:col>
                    <xdr:colOff>12700</xdr:colOff>
                    <xdr:row>39</xdr:row>
                    <xdr:rowOff>31750</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9</xdr:col>
                    <xdr:colOff>88900</xdr:colOff>
                    <xdr:row>39</xdr:row>
                    <xdr:rowOff>0</xdr:rowOff>
                  </from>
                  <to>
                    <xdr:col>11</xdr:col>
                    <xdr:colOff>12700</xdr:colOff>
                    <xdr:row>40</xdr:row>
                    <xdr:rowOff>31750</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9</xdr:col>
                    <xdr:colOff>88900</xdr:colOff>
                    <xdr:row>39</xdr:row>
                    <xdr:rowOff>336550</xdr:rowOff>
                  </from>
                  <to>
                    <xdr:col>11</xdr:col>
                    <xdr:colOff>12700</xdr:colOff>
                    <xdr:row>41</xdr:row>
                    <xdr:rowOff>31750</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9</xdr:col>
                    <xdr:colOff>88900</xdr:colOff>
                    <xdr:row>41</xdr:row>
                    <xdr:rowOff>317500</xdr:rowOff>
                  </from>
                  <to>
                    <xdr:col>11</xdr:col>
                    <xdr:colOff>12700</xdr:colOff>
                    <xdr:row>43</xdr:row>
                    <xdr:rowOff>31750</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9</xdr:col>
                    <xdr:colOff>88900</xdr:colOff>
                    <xdr:row>43</xdr:row>
                    <xdr:rowOff>317500</xdr:rowOff>
                  </from>
                  <to>
                    <xdr:col>11</xdr:col>
                    <xdr:colOff>12700</xdr:colOff>
                    <xdr:row>45</xdr:row>
                    <xdr:rowOff>0</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29</xdr:col>
                    <xdr:colOff>107950</xdr:colOff>
                    <xdr:row>38</xdr:row>
                    <xdr:rowOff>0</xdr:rowOff>
                  </from>
                  <to>
                    <xdr:col>31</xdr:col>
                    <xdr:colOff>38100</xdr:colOff>
                    <xdr:row>39</xdr:row>
                    <xdr:rowOff>12700</xdr:rowOff>
                  </to>
                </anchor>
              </controlPr>
            </control>
          </mc:Choice>
        </mc:AlternateContent>
        <mc:AlternateContent xmlns:mc="http://schemas.openxmlformats.org/markup-compatibility/2006">
          <mc:Choice Requires="x14">
            <control shapeId="48140" r:id="rId11" name="Check Box 12">
              <controlPr defaultSize="0" autoFill="0" autoLine="0" autoPict="0">
                <anchor moveWithCells="1">
                  <from>
                    <xdr:col>29</xdr:col>
                    <xdr:colOff>107950</xdr:colOff>
                    <xdr:row>38</xdr:row>
                    <xdr:rowOff>336550</xdr:rowOff>
                  </from>
                  <to>
                    <xdr:col>31</xdr:col>
                    <xdr:colOff>38100</xdr:colOff>
                    <xdr:row>39</xdr:row>
                    <xdr:rowOff>336550</xdr:rowOff>
                  </to>
                </anchor>
              </controlPr>
            </control>
          </mc:Choice>
        </mc:AlternateContent>
        <mc:AlternateContent xmlns:mc="http://schemas.openxmlformats.org/markup-compatibility/2006">
          <mc:Choice Requires="x14">
            <control shapeId="48141" r:id="rId12" name="Check Box 13">
              <controlPr defaultSize="0" autoFill="0" autoLine="0" autoPict="0">
                <anchor moveWithCells="1">
                  <from>
                    <xdr:col>29</xdr:col>
                    <xdr:colOff>107950</xdr:colOff>
                    <xdr:row>39</xdr:row>
                    <xdr:rowOff>336550</xdr:rowOff>
                  </from>
                  <to>
                    <xdr:col>31</xdr:col>
                    <xdr:colOff>38100</xdr:colOff>
                    <xdr:row>40</xdr:row>
                    <xdr:rowOff>336550</xdr:rowOff>
                  </to>
                </anchor>
              </controlPr>
            </control>
          </mc:Choice>
        </mc:AlternateContent>
        <mc:AlternateContent xmlns:mc="http://schemas.openxmlformats.org/markup-compatibility/2006">
          <mc:Choice Requires="x14">
            <control shapeId="48142" r:id="rId13" name="Check Box 14">
              <controlPr defaultSize="0" autoFill="0" autoLine="0" autoPict="0">
                <anchor moveWithCells="1">
                  <from>
                    <xdr:col>29</xdr:col>
                    <xdr:colOff>107950</xdr:colOff>
                    <xdr:row>41</xdr:row>
                    <xdr:rowOff>336550</xdr:rowOff>
                  </from>
                  <to>
                    <xdr:col>31</xdr:col>
                    <xdr:colOff>38100</xdr:colOff>
                    <xdr:row>42</xdr:row>
                    <xdr:rowOff>336550</xdr:rowOff>
                  </to>
                </anchor>
              </controlPr>
            </control>
          </mc:Choice>
        </mc:AlternateContent>
        <mc:AlternateContent xmlns:mc="http://schemas.openxmlformats.org/markup-compatibility/2006">
          <mc:Choice Requires="x14">
            <control shapeId="48147" r:id="rId14" name="Check Box 19">
              <controlPr defaultSize="0" autoFill="0" autoLine="0" autoPict="0">
                <anchor moveWithCells="1">
                  <from>
                    <xdr:col>9</xdr:col>
                    <xdr:colOff>88900</xdr:colOff>
                    <xdr:row>40</xdr:row>
                    <xdr:rowOff>336550</xdr:rowOff>
                  </from>
                  <to>
                    <xdr:col>11</xdr:col>
                    <xdr:colOff>12700</xdr:colOff>
                    <xdr:row>42</xdr:row>
                    <xdr:rowOff>31750</xdr:rowOff>
                  </to>
                </anchor>
              </controlPr>
            </control>
          </mc:Choice>
        </mc:AlternateContent>
        <mc:AlternateContent xmlns:mc="http://schemas.openxmlformats.org/markup-compatibility/2006">
          <mc:Choice Requires="x14">
            <control shapeId="48148" r:id="rId15" name="Check Box 20">
              <controlPr defaultSize="0" autoFill="0" autoLine="0" autoPict="0">
                <anchor moveWithCells="1">
                  <from>
                    <xdr:col>29</xdr:col>
                    <xdr:colOff>107950</xdr:colOff>
                    <xdr:row>41</xdr:row>
                    <xdr:rowOff>0</xdr:rowOff>
                  </from>
                  <to>
                    <xdr:col>31</xdr:col>
                    <xdr:colOff>38100</xdr:colOff>
                    <xdr:row>42</xdr:row>
                    <xdr:rowOff>12700</xdr:rowOff>
                  </to>
                </anchor>
              </controlPr>
            </control>
          </mc:Choice>
        </mc:AlternateContent>
        <mc:AlternateContent xmlns:mc="http://schemas.openxmlformats.org/markup-compatibility/2006">
          <mc:Choice Requires="x14">
            <control shapeId="48149" r:id="rId16" name="Check Box 21">
              <controlPr defaultSize="0" autoFill="0" autoLine="0" autoPict="0">
                <anchor moveWithCells="1">
                  <from>
                    <xdr:col>9</xdr:col>
                    <xdr:colOff>88900</xdr:colOff>
                    <xdr:row>42</xdr:row>
                    <xdr:rowOff>317500</xdr:rowOff>
                  </from>
                  <to>
                    <xdr:col>11</xdr:col>
                    <xdr:colOff>12700</xdr:colOff>
                    <xdr:row>44</xdr:row>
                    <xdr:rowOff>31750</xdr:rowOff>
                  </to>
                </anchor>
              </controlPr>
            </control>
          </mc:Choice>
        </mc:AlternateContent>
        <mc:AlternateContent xmlns:mc="http://schemas.openxmlformats.org/markup-compatibility/2006">
          <mc:Choice Requires="x14">
            <control shapeId="48150" r:id="rId17" name="Check Box 22">
              <controlPr defaultSize="0" autoFill="0" autoLine="0" autoPict="0">
                <anchor moveWithCells="1">
                  <from>
                    <xdr:col>29</xdr:col>
                    <xdr:colOff>107950</xdr:colOff>
                    <xdr:row>42</xdr:row>
                    <xdr:rowOff>317500</xdr:rowOff>
                  </from>
                  <to>
                    <xdr:col>31</xdr:col>
                    <xdr:colOff>38100</xdr:colOff>
                    <xdr:row>43</xdr:row>
                    <xdr:rowOff>336550</xdr:rowOff>
                  </to>
                </anchor>
              </controlPr>
            </control>
          </mc:Choice>
        </mc:AlternateContent>
        <mc:AlternateContent xmlns:mc="http://schemas.openxmlformats.org/markup-compatibility/2006">
          <mc:Choice Requires="x14">
            <control shapeId="48159" r:id="rId18" name="Option Button 31">
              <controlPr defaultSize="0" autoFill="0" autoLine="0" autoPict="0">
                <anchor moveWithCells="1">
                  <from>
                    <xdr:col>10</xdr:col>
                    <xdr:colOff>190500</xdr:colOff>
                    <xdr:row>12</xdr:row>
                    <xdr:rowOff>38100</xdr:rowOff>
                  </from>
                  <to>
                    <xdr:col>15</xdr:col>
                    <xdr:colOff>165100</xdr:colOff>
                    <xdr:row>12</xdr:row>
                    <xdr:rowOff>298450</xdr:rowOff>
                  </to>
                </anchor>
              </controlPr>
            </control>
          </mc:Choice>
        </mc:AlternateContent>
        <mc:AlternateContent xmlns:mc="http://schemas.openxmlformats.org/markup-compatibility/2006">
          <mc:Choice Requires="x14">
            <control shapeId="48160" r:id="rId19" name="Option Button 32">
              <controlPr defaultSize="0" autoFill="0" autoLine="0" autoPict="0">
                <anchor moveWithCells="1">
                  <from>
                    <xdr:col>19</xdr:col>
                    <xdr:colOff>38100</xdr:colOff>
                    <xdr:row>12</xdr:row>
                    <xdr:rowOff>38100</xdr:rowOff>
                  </from>
                  <to>
                    <xdr:col>23</xdr:col>
                    <xdr:colOff>165100</xdr:colOff>
                    <xdr:row>12</xdr:row>
                    <xdr:rowOff>304800</xdr:rowOff>
                  </to>
                </anchor>
              </controlPr>
            </control>
          </mc:Choice>
        </mc:AlternateContent>
        <mc:AlternateContent xmlns:mc="http://schemas.openxmlformats.org/markup-compatibility/2006">
          <mc:Choice Requires="x14">
            <control shapeId="48161" r:id="rId20" name="Option Button 33">
              <controlPr defaultSize="0" autoFill="0" autoLine="0" autoPict="0">
                <anchor moveWithCells="1">
                  <from>
                    <xdr:col>26</xdr:col>
                    <xdr:colOff>146050</xdr:colOff>
                    <xdr:row>12</xdr:row>
                    <xdr:rowOff>38100</xdr:rowOff>
                  </from>
                  <to>
                    <xdr:col>30</xdr:col>
                    <xdr:colOff>127000</xdr:colOff>
                    <xdr:row>12</xdr:row>
                    <xdr:rowOff>304800</xdr:rowOff>
                  </to>
                </anchor>
              </controlPr>
            </control>
          </mc:Choice>
        </mc:AlternateContent>
        <mc:AlternateContent xmlns:mc="http://schemas.openxmlformats.org/markup-compatibility/2006">
          <mc:Choice Requires="x14">
            <control shapeId="48163" r:id="rId21" name="Option Button 35">
              <controlPr defaultSize="0" autoFill="0" autoLine="0" autoPict="0">
                <anchor moveWithCells="1">
                  <from>
                    <xdr:col>10</xdr:col>
                    <xdr:colOff>190500</xdr:colOff>
                    <xdr:row>9</xdr:row>
                    <xdr:rowOff>31750</xdr:rowOff>
                  </from>
                  <to>
                    <xdr:col>18</xdr:col>
                    <xdr:colOff>114300</xdr:colOff>
                    <xdr:row>9</xdr:row>
                    <xdr:rowOff>317500</xdr:rowOff>
                  </to>
                </anchor>
              </controlPr>
            </control>
          </mc:Choice>
        </mc:AlternateContent>
        <mc:AlternateContent xmlns:mc="http://schemas.openxmlformats.org/markup-compatibility/2006">
          <mc:Choice Requires="x14">
            <control shapeId="48164" r:id="rId22" name="Option Button 36">
              <controlPr defaultSize="0" autoFill="0" autoLine="0" autoPict="0">
                <anchor moveWithCells="1">
                  <from>
                    <xdr:col>19</xdr:col>
                    <xdr:colOff>184150</xdr:colOff>
                    <xdr:row>9</xdr:row>
                    <xdr:rowOff>31750</xdr:rowOff>
                  </from>
                  <to>
                    <xdr:col>27</xdr:col>
                    <xdr:colOff>69850</xdr:colOff>
                    <xdr:row>9</xdr:row>
                    <xdr:rowOff>304800</xdr:rowOff>
                  </to>
                </anchor>
              </controlPr>
            </control>
          </mc:Choice>
        </mc:AlternateContent>
        <mc:AlternateContent xmlns:mc="http://schemas.openxmlformats.org/markup-compatibility/2006">
          <mc:Choice Requires="x14">
            <control shapeId="48165" r:id="rId23" name="Option Button 37">
              <controlPr defaultSize="0" autoFill="0" autoLine="0" autoPict="0">
                <anchor moveWithCells="1">
                  <from>
                    <xdr:col>27</xdr:col>
                    <xdr:colOff>12700</xdr:colOff>
                    <xdr:row>9</xdr:row>
                    <xdr:rowOff>25400</xdr:rowOff>
                  </from>
                  <to>
                    <xdr:col>41</xdr:col>
                    <xdr:colOff>114300</xdr:colOff>
                    <xdr:row>9</xdr:row>
                    <xdr:rowOff>304800</xdr:rowOff>
                  </to>
                </anchor>
              </controlPr>
            </control>
          </mc:Choice>
        </mc:AlternateContent>
        <mc:AlternateContent xmlns:mc="http://schemas.openxmlformats.org/markup-compatibility/2006">
          <mc:Choice Requires="x14">
            <control shapeId="48166" r:id="rId24" name="Option Button 38">
              <controlPr defaultSize="0" autoFill="0" autoLine="0" autoPict="0">
                <anchor moveWithCells="1">
                  <from>
                    <xdr:col>41</xdr:col>
                    <xdr:colOff>82550</xdr:colOff>
                    <xdr:row>9</xdr:row>
                    <xdr:rowOff>25400</xdr:rowOff>
                  </from>
                  <to>
                    <xdr:col>50</xdr:col>
                    <xdr:colOff>76200</xdr:colOff>
                    <xdr:row>9</xdr:row>
                    <xdr:rowOff>304800</xdr:rowOff>
                  </to>
                </anchor>
              </controlPr>
            </control>
          </mc:Choice>
        </mc:AlternateContent>
        <mc:AlternateContent xmlns:mc="http://schemas.openxmlformats.org/markup-compatibility/2006">
          <mc:Choice Requires="x14">
            <control shapeId="48167" r:id="rId25" name="Check Box 39">
              <controlPr defaultSize="0" autoFill="0" autoLine="0" autoPict="0">
                <anchor moveWithCells="1">
                  <from>
                    <xdr:col>10</xdr:col>
                    <xdr:colOff>76200</xdr:colOff>
                    <xdr:row>15</xdr:row>
                    <xdr:rowOff>69850</xdr:rowOff>
                  </from>
                  <to>
                    <xdr:col>12</xdr:col>
                    <xdr:colOff>12700</xdr:colOff>
                    <xdr:row>16</xdr:row>
                    <xdr:rowOff>0</xdr:rowOff>
                  </to>
                </anchor>
              </controlPr>
            </control>
          </mc:Choice>
        </mc:AlternateContent>
        <mc:AlternateContent xmlns:mc="http://schemas.openxmlformats.org/markup-compatibility/2006">
          <mc:Choice Requires="x14">
            <control shapeId="48168" r:id="rId26" name="Check Box 40">
              <controlPr defaultSize="0" autoFill="0" autoLine="0" autoPict="0">
                <anchor moveWithCells="1">
                  <from>
                    <xdr:col>19</xdr:col>
                    <xdr:colOff>88900</xdr:colOff>
                    <xdr:row>15</xdr:row>
                    <xdr:rowOff>50800</xdr:rowOff>
                  </from>
                  <to>
                    <xdr:col>21</xdr:col>
                    <xdr:colOff>12700</xdr:colOff>
                    <xdr:row>16</xdr:row>
                    <xdr:rowOff>0</xdr:rowOff>
                  </to>
                </anchor>
              </controlPr>
            </control>
          </mc:Choice>
        </mc:AlternateContent>
        <mc:AlternateContent xmlns:mc="http://schemas.openxmlformats.org/markup-compatibility/2006">
          <mc:Choice Requires="x14">
            <control shapeId="48169" r:id="rId27" name="Check Box 41">
              <controlPr defaultSize="0" autoFill="0" autoLine="0" autoPict="0">
                <anchor moveWithCells="1">
                  <from>
                    <xdr:col>27</xdr:col>
                    <xdr:colOff>88900</xdr:colOff>
                    <xdr:row>15</xdr:row>
                    <xdr:rowOff>50800</xdr:rowOff>
                  </from>
                  <to>
                    <xdr:col>29</xdr:col>
                    <xdr:colOff>12700</xdr:colOff>
                    <xdr:row>16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24"/>
  <sheetViews>
    <sheetView showGridLines="0" zoomScale="70" zoomScaleNormal="70" workbookViewId="0">
      <selection activeCell="B5" sqref="B5:C9"/>
    </sheetView>
  </sheetViews>
  <sheetFormatPr defaultColWidth="9" defaultRowHeight="13" x14ac:dyDescent="0.2"/>
  <cols>
    <col min="1" max="1" width="4.90625" customWidth="1"/>
    <col min="3" max="3" width="13.90625" customWidth="1"/>
    <col min="4" max="4" width="6.08984375" style="54" customWidth="1"/>
    <col min="5" max="5" width="119.453125" customWidth="1"/>
  </cols>
  <sheetData>
    <row r="2" spans="1:5" ht="33.75" customHeight="1" x14ac:dyDescent="0.2">
      <c r="A2" s="297" t="s">
        <v>232</v>
      </c>
      <c r="B2" s="297"/>
      <c r="C2" s="297"/>
      <c r="D2" s="297"/>
      <c r="E2" s="297"/>
    </row>
    <row r="3" spans="1:5" ht="18" customHeight="1" x14ac:dyDescent="0.2">
      <c r="B3" s="55"/>
    </row>
    <row r="4" spans="1:5" ht="30" customHeight="1" x14ac:dyDescent="0.2">
      <c r="B4" s="56" t="s">
        <v>233</v>
      </c>
    </row>
    <row r="5" spans="1:5" s="57" customFormat="1" ht="48.75" customHeight="1" x14ac:dyDescent="0.2">
      <c r="B5" s="298" t="s">
        <v>234</v>
      </c>
      <c r="C5" s="295"/>
      <c r="D5" s="58">
        <v>5</v>
      </c>
      <c r="E5" s="59" t="s">
        <v>25</v>
      </c>
    </row>
    <row r="6" spans="1:5" s="57" customFormat="1" ht="48.75" customHeight="1" x14ac:dyDescent="0.2">
      <c r="B6" s="298"/>
      <c r="C6" s="295"/>
      <c r="D6" s="60">
        <v>4</v>
      </c>
      <c r="E6" s="61" t="s">
        <v>26</v>
      </c>
    </row>
    <row r="7" spans="1:5" s="57" customFormat="1" ht="48.75" customHeight="1" x14ac:dyDescent="0.2">
      <c r="B7" s="298"/>
      <c r="C7" s="295"/>
      <c r="D7" s="58">
        <v>3</v>
      </c>
      <c r="E7" s="59" t="s">
        <v>27</v>
      </c>
    </row>
    <row r="8" spans="1:5" s="57" customFormat="1" ht="49.5" customHeight="1" x14ac:dyDescent="0.2">
      <c r="B8" s="298"/>
      <c r="C8" s="295"/>
      <c r="D8" s="58">
        <v>2</v>
      </c>
      <c r="E8" s="59" t="s">
        <v>28</v>
      </c>
    </row>
    <row r="9" spans="1:5" s="57" customFormat="1" ht="48.75" customHeight="1" x14ac:dyDescent="0.2">
      <c r="B9" s="298"/>
      <c r="C9" s="295"/>
      <c r="D9" s="58">
        <v>1</v>
      </c>
      <c r="E9" s="59" t="s">
        <v>29</v>
      </c>
    </row>
    <row r="10" spans="1:5" s="57" customFormat="1" ht="48.75" customHeight="1" x14ac:dyDescent="0.2">
      <c r="B10" s="292" t="s">
        <v>30</v>
      </c>
      <c r="C10" s="299" t="s">
        <v>31</v>
      </c>
      <c r="D10" s="58">
        <v>5</v>
      </c>
      <c r="E10" s="59" t="s">
        <v>32</v>
      </c>
    </row>
    <row r="11" spans="1:5" s="57" customFormat="1" ht="48.75" customHeight="1" x14ac:dyDescent="0.2">
      <c r="B11" s="293"/>
      <c r="C11" s="300"/>
      <c r="D11" s="60">
        <v>4</v>
      </c>
      <c r="E11" s="61" t="s">
        <v>195</v>
      </c>
    </row>
    <row r="12" spans="1:5" s="57" customFormat="1" ht="48.75" customHeight="1" x14ac:dyDescent="0.2">
      <c r="B12" s="293"/>
      <c r="C12" s="300"/>
      <c r="D12" s="58">
        <v>3</v>
      </c>
      <c r="E12" s="59" t="s">
        <v>33</v>
      </c>
    </row>
    <row r="13" spans="1:5" s="57" customFormat="1" ht="48.75" customHeight="1" x14ac:dyDescent="0.2">
      <c r="B13" s="293"/>
      <c r="C13" s="300"/>
      <c r="D13" s="58">
        <v>2</v>
      </c>
      <c r="E13" s="59" t="s">
        <v>34</v>
      </c>
    </row>
    <row r="14" spans="1:5" s="57" customFormat="1" ht="48.75" customHeight="1" x14ac:dyDescent="0.2">
      <c r="B14" s="293"/>
      <c r="C14" s="301"/>
      <c r="D14" s="58">
        <v>1</v>
      </c>
      <c r="E14" s="59" t="s">
        <v>35</v>
      </c>
    </row>
    <row r="15" spans="1:5" s="57" customFormat="1" ht="48.75" customHeight="1" x14ac:dyDescent="0.2">
      <c r="B15" s="293"/>
      <c r="C15" s="295" t="s">
        <v>36</v>
      </c>
      <c r="D15" s="58">
        <v>5</v>
      </c>
      <c r="E15" s="59" t="s">
        <v>37</v>
      </c>
    </row>
    <row r="16" spans="1:5" s="57" customFormat="1" ht="48.75" customHeight="1" x14ac:dyDescent="0.2">
      <c r="B16" s="293"/>
      <c r="C16" s="296"/>
      <c r="D16" s="60">
        <v>4</v>
      </c>
      <c r="E16" s="61" t="s">
        <v>194</v>
      </c>
    </row>
    <row r="17" spans="2:5" s="57" customFormat="1" ht="48.75" customHeight="1" x14ac:dyDescent="0.2">
      <c r="B17" s="293"/>
      <c r="C17" s="296"/>
      <c r="D17" s="58">
        <v>3</v>
      </c>
      <c r="E17" s="59" t="s">
        <v>38</v>
      </c>
    </row>
    <row r="18" spans="2:5" s="57" customFormat="1" ht="48.75" customHeight="1" x14ac:dyDescent="0.2">
      <c r="B18" s="293"/>
      <c r="C18" s="296"/>
      <c r="D18" s="58">
        <v>2</v>
      </c>
      <c r="E18" s="59" t="s">
        <v>39</v>
      </c>
    </row>
    <row r="19" spans="2:5" s="57" customFormat="1" ht="48.75" customHeight="1" x14ac:dyDescent="0.2">
      <c r="B19" s="293"/>
      <c r="C19" s="296"/>
      <c r="D19" s="58">
        <v>1</v>
      </c>
      <c r="E19" s="59" t="s">
        <v>40</v>
      </c>
    </row>
    <row r="20" spans="2:5" ht="48.75" customHeight="1" x14ac:dyDescent="0.2">
      <c r="B20" s="292" t="s">
        <v>190</v>
      </c>
      <c r="C20" s="295" t="s">
        <v>41</v>
      </c>
      <c r="D20" s="58">
        <v>5</v>
      </c>
      <c r="E20" s="59" t="s">
        <v>42</v>
      </c>
    </row>
    <row r="21" spans="2:5" ht="48.75" customHeight="1" x14ac:dyDescent="0.2">
      <c r="B21" s="293"/>
      <c r="C21" s="296"/>
      <c r="D21" s="60">
        <v>4</v>
      </c>
      <c r="E21" s="61" t="s">
        <v>235</v>
      </c>
    </row>
    <row r="22" spans="2:5" ht="48.75" customHeight="1" x14ac:dyDescent="0.2">
      <c r="B22" s="293"/>
      <c r="C22" s="296"/>
      <c r="D22" s="58">
        <v>3</v>
      </c>
      <c r="E22" s="59" t="s">
        <v>43</v>
      </c>
    </row>
    <row r="23" spans="2:5" ht="48.75" customHeight="1" x14ac:dyDescent="0.2">
      <c r="B23" s="293"/>
      <c r="C23" s="296"/>
      <c r="D23" s="58">
        <v>2</v>
      </c>
      <c r="E23" s="59" t="s">
        <v>44</v>
      </c>
    </row>
    <row r="24" spans="2:5" ht="48.75" customHeight="1" x14ac:dyDescent="0.2">
      <c r="B24" s="294"/>
      <c r="C24" s="296"/>
      <c r="D24" s="58">
        <v>1</v>
      </c>
      <c r="E24" s="59" t="s">
        <v>45</v>
      </c>
    </row>
  </sheetData>
  <mergeCells count="7">
    <mergeCell ref="B20:B24"/>
    <mergeCell ref="C20:C24"/>
    <mergeCell ref="A2:E2"/>
    <mergeCell ref="B5:C9"/>
    <mergeCell ref="B10:B19"/>
    <mergeCell ref="C10:C14"/>
    <mergeCell ref="C15:C19"/>
  </mergeCells>
  <phoneticPr fontId="21"/>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集計</vt:lpstr>
      <vt:lpstr>利用状況ＨＰ用</vt:lpstr>
      <vt:lpstr>福祉機器（就労支援機器）</vt:lpstr>
      <vt:lpstr>【参考】スコアリングガイド(福祉機器)</vt:lpstr>
      <vt:lpstr>'福祉機器（就労支援機器）'!Print_Area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2021-12-09T11:48:43Z</cp:lastPrinted>
  <dcterms:created xsi:type="dcterms:W3CDTF">2012-06-08T09:17:07Z</dcterms:created>
  <dcterms:modified xsi:type="dcterms:W3CDTF">2024-12-17T07:11:54Z</dcterms:modified>
</cp:coreProperties>
</file>