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24226"/>
  <mc:AlternateContent xmlns:mc="http://schemas.openxmlformats.org/markup-compatibility/2006">
    <mc:Choice Requires="x15">
      <x15ac:absPath xmlns:x15ac="http://schemas.microsoft.com/office/spreadsheetml/2010/11/ac" url="G:\共有ドライブ\00_D220_補助事業部\E2_500_評価\310_2023年度補助事業\300_2023年度　2回目「自己評価書」\390_検診車　2025.4.30〆切（予定）\"/>
    </mc:Choice>
  </mc:AlternateContent>
  <xr:revisionPtr revIDLastSave="0" documentId="13_ncr:1_{208C8E83-7200-49BB-A651-2F9C2E4CE338}" xr6:coauthVersionLast="47" xr6:coauthVersionMax="47" xr10:uidLastSave="{00000000-0000-0000-0000-000000000000}"/>
  <workbookProtection workbookAlgorithmName="SHA-512" workbookHashValue="udHOj4iS0CvpL8faM/D2MWhZGxFhCF56dDRI3AqAXYZbTAQdhiqHzW83FG1oxhUJNOgTvt3Wb4nNLxlUnfANsw==" workbookSaltValue="ZvUHlv1bYE7SISlixY6EFA==" workbookSpinCount="100000" lockStructure="1"/>
  <bookViews>
    <workbookView xWindow="-110" yWindow="-110" windowWidth="19420" windowHeight="10420" xr2:uid="{00000000-000D-0000-FFFF-FFFF00000000}"/>
  </bookViews>
  <sheets>
    <sheet name="検診車" sheetId="24" r:id="rId1"/>
    <sheet name="集計(検診車)" sheetId="23" state="hidden" r:id="rId2"/>
    <sheet name="利用状況ＨＰ用" sheetId="26" state="hidden" r:id="rId3"/>
    <sheet name="※" sheetId="27" state="hidden" r:id="rId4"/>
    <sheet name="【参考】スコアリングガイド" sheetId="25" r:id="rId5"/>
  </sheets>
  <definedNames>
    <definedName name="_xlnm.Print_Area" localSheetId="0">検診車!$B$2:$AI$168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74" i="23" l="1"/>
  <c r="C173" i="23"/>
  <c r="A8" i="27" l="1"/>
  <c r="B2" i="26" s="1"/>
  <c r="AC49" i="24"/>
  <c r="C158" i="23" s="1"/>
  <c r="AA49" i="24"/>
  <c r="C136" i="23" s="1"/>
  <c r="Y49" i="24"/>
  <c r="C114" i="23" s="1"/>
  <c r="W49" i="24"/>
  <c r="C92" i="23" s="1"/>
  <c r="U49" i="24"/>
  <c r="C70" i="23" s="1"/>
  <c r="C45" i="23"/>
  <c r="C42" i="23"/>
  <c r="C38" i="23"/>
  <c r="D15" i="27" s="1"/>
  <c r="C35" i="23"/>
  <c r="B15" i="27" s="1"/>
  <c r="C32" i="23"/>
  <c r="D14" i="27" s="1"/>
  <c r="C29" i="23"/>
  <c r="B14" i="27" s="1"/>
  <c r="C26" i="23"/>
  <c r="D13" i="27" s="1"/>
  <c r="C23" i="23"/>
  <c r="B13" i="27" s="1"/>
  <c r="C22" i="23"/>
  <c r="C21" i="23"/>
  <c r="C20" i="23"/>
  <c r="C19" i="23"/>
  <c r="C18" i="23"/>
  <c r="C17" i="23"/>
  <c r="C13" i="23"/>
  <c r="C12" i="23"/>
  <c r="C191" i="23"/>
  <c r="C190" i="23"/>
  <c r="C189" i="23"/>
  <c r="C187" i="23"/>
  <c r="C186" i="23"/>
  <c r="C185" i="23"/>
  <c r="C184" i="23"/>
  <c r="C183" i="23"/>
  <c r="C182" i="23"/>
  <c r="C181" i="23"/>
  <c r="C180" i="23"/>
  <c r="C179" i="23"/>
  <c r="C178" i="23"/>
  <c r="C177" i="23"/>
  <c r="C176" i="23"/>
  <c r="C175" i="23"/>
  <c r="B29" i="26"/>
  <c r="C172" i="23"/>
  <c r="C159" i="23"/>
  <c r="C149" i="23"/>
  <c r="W20" i="26" s="1"/>
  <c r="C150" i="23"/>
  <c r="W21" i="26" s="1"/>
  <c r="C151" i="23"/>
  <c r="W22" i="26" s="1"/>
  <c r="C152" i="23"/>
  <c r="W23" i="26" s="1"/>
  <c r="C153" i="23"/>
  <c r="W24" i="26" s="1"/>
  <c r="C154" i="23"/>
  <c r="W25" i="26" s="1"/>
  <c r="C155" i="23"/>
  <c r="W26" i="26" s="1"/>
  <c r="C156" i="23"/>
  <c r="W27" i="26" s="1"/>
  <c r="C157" i="23"/>
  <c r="W28" i="26" s="1"/>
  <c r="C148" i="23"/>
  <c r="W19" i="26" s="1"/>
  <c r="C138" i="23"/>
  <c r="W9" i="26" s="1"/>
  <c r="C139" i="23"/>
  <c r="W10" i="26" s="1"/>
  <c r="C140" i="23"/>
  <c r="W11" i="26" s="1"/>
  <c r="C141" i="23"/>
  <c r="W12" i="26" s="1"/>
  <c r="C142" i="23"/>
  <c r="W13" i="26" s="1"/>
  <c r="C143" i="23"/>
  <c r="W14" i="26" s="1"/>
  <c r="C144" i="23"/>
  <c r="W15" i="26" s="1"/>
  <c r="C145" i="23"/>
  <c r="W16" i="26" s="1"/>
  <c r="C146" i="23"/>
  <c r="W17" i="26" s="1"/>
  <c r="C147" i="23"/>
  <c r="W18" i="26" s="1"/>
  <c r="C137" i="23"/>
  <c r="W8" i="26" s="1"/>
  <c r="C127" i="23"/>
  <c r="C128" i="23"/>
  <c r="C129" i="23"/>
  <c r="C130" i="23"/>
  <c r="C131" i="23"/>
  <c r="C132" i="23"/>
  <c r="C133" i="23"/>
  <c r="C134" i="23"/>
  <c r="C135" i="23"/>
  <c r="C126" i="23"/>
  <c r="C116" i="23"/>
  <c r="C117" i="23"/>
  <c r="C118" i="23"/>
  <c r="C119" i="23"/>
  <c r="C120" i="23"/>
  <c r="C121" i="23"/>
  <c r="C122" i="23"/>
  <c r="C123" i="23"/>
  <c r="C124" i="23"/>
  <c r="C125" i="23"/>
  <c r="C115" i="23"/>
  <c r="C105" i="23"/>
  <c r="Q20" i="26" s="1"/>
  <c r="C106" i="23"/>
  <c r="Q21" i="26" s="1"/>
  <c r="C107" i="23"/>
  <c r="Q22" i="26" s="1"/>
  <c r="C108" i="23"/>
  <c r="Q23" i="26" s="1"/>
  <c r="C109" i="23"/>
  <c r="Q24" i="26" s="1"/>
  <c r="C110" i="23"/>
  <c r="Q25" i="26" s="1"/>
  <c r="C111" i="23"/>
  <c r="Q26" i="26" s="1"/>
  <c r="C112" i="23"/>
  <c r="Q27" i="26" s="1"/>
  <c r="C113" i="23"/>
  <c r="Q28" i="26" s="1"/>
  <c r="C104" i="23"/>
  <c r="Q19" i="26" s="1"/>
  <c r="C94" i="23"/>
  <c r="Q9" i="26" s="1"/>
  <c r="C95" i="23"/>
  <c r="Q10" i="26" s="1"/>
  <c r="C96" i="23"/>
  <c r="Q11" i="26" s="1"/>
  <c r="C97" i="23"/>
  <c r="Q12" i="26" s="1"/>
  <c r="C98" i="23"/>
  <c r="Q13" i="26" s="1"/>
  <c r="C99" i="23"/>
  <c r="Q14" i="26" s="1"/>
  <c r="C100" i="23"/>
  <c r="Q15" i="26" s="1"/>
  <c r="C101" i="23"/>
  <c r="Q16" i="26" s="1"/>
  <c r="C102" i="23"/>
  <c r="Q17" i="26" s="1"/>
  <c r="C103" i="23"/>
  <c r="Q18" i="26" s="1"/>
  <c r="C93" i="23"/>
  <c r="Q8" i="26" s="1"/>
  <c r="C83" i="23"/>
  <c r="K20" i="26" s="1"/>
  <c r="C84" i="23"/>
  <c r="K21" i="26" s="1"/>
  <c r="C85" i="23"/>
  <c r="K22" i="26" s="1"/>
  <c r="C86" i="23"/>
  <c r="K23" i="26" s="1"/>
  <c r="C87" i="23"/>
  <c r="K24" i="26" s="1"/>
  <c r="C88" i="23"/>
  <c r="K25" i="26" s="1"/>
  <c r="C89" i="23"/>
  <c r="K26" i="26" s="1"/>
  <c r="C90" i="23"/>
  <c r="K27" i="26" s="1"/>
  <c r="C91" i="23"/>
  <c r="K28" i="26" s="1"/>
  <c r="C82" i="23"/>
  <c r="K19" i="26" s="1"/>
  <c r="C72" i="23"/>
  <c r="K9" i="26" s="1"/>
  <c r="C73" i="23"/>
  <c r="K10" i="26" s="1"/>
  <c r="C74" i="23"/>
  <c r="K11" i="26" s="1"/>
  <c r="C75" i="23"/>
  <c r="K12" i="26" s="1"/>
  <c r="C76" i="23"/>
  <c r="K13" i="26" s="1"/>
  <c r="C77" i="23"/>
  <c r="K14" i="26" s="1"/>
  <c r="C78" i="23"/>
  <c r="K15" i="26" s="1"/>
  <c r="C79" i="23"/>
  <c r="K16" i="26" s="1"/>
  <c r="C80" i="23"/>
  <c r="K17" i="26" s="1"/>
  <c r="C81" i="23"/>
  <c r="K18" i="26" s="1"/>
  <c r="C71" i="23"/>
  <c r="K8" i="26" s="1"/>
  <c r="C61" i="23"/>
  <c r="F20" i="26" s="1"/>
  <c r="C62" i="23"/>
  <c r="F21" i="26" s="1"/>
  <c r="C63" i="23"/>
  <c r="F22" i="26" s="1"/>
  <c r="C64" i="23"/>
  <c r="F23" i="26" s="1"/>
  <c r="C65" i="23"/>
  <c r="F24" i="26" s="1"/>
  <c r="C66" i="23"/>
  <c r="F25" i="26" s="1"/>
  <c r="C67" i="23"/>
  <c r="F26" i="26" s="1"/>
  <c r="C68" i="23"/>
  <c r="F27" i="26" s="1"/>
  <c r="C69" i="23"/>
  <c r="F28" i="26" s="1"/>
  <c r="C60" i="23"/>
  <c r="F19" i="26" s="1"/>
  <c r="C50" i="23"/>
  <c r="F9" i="26" s="1"/>
  <c r="C51" i="23"/>
  <c r="F10" i="26" s="1"/>
  <c r="C52" i="23"/>
  <c r="F11" i="26" s="1"/>
  <c r="C53" i="23"/>
  <c r="F12" i="26" s="1"/>
  <c r="C54" i="23"/>
  <c r="F13" i="26" s="1"/>
  <c r="C55" i="23"/>
  <c r="F14" i="26" s="1"/>
  <c r="C56" i="23"/>
  <c r="F15" i="26" s="1"/>
  <c r="C57" i="23"/>
  <c r="F16" i="26" s="1"/>
  <c r="C58" i="23"/>
  <c r="F17" i="26" s="1"/>
  <c r="C59" i="23"/>
  <c r="F18" i="26" s="1"/>
  <c r="C49" i="23"/>
  <c r="F8" i="26" s="1"/>
  <c r="J48" i="23"/>
  <c r="H48" i="23"/>
  <c r="F48" i="23"/>
  <c r="C47" i="23"/>
  <c r="C46" i="23"/>
  <c r="C44" i="23"/>
  <c r="C43" i="23"/>
  <c r="C41" i="23"/>
  <c r="C40" i="23"/>
  <c r="C39" i="23"/>
  <c r="C37" i="23"/>
  <c r="C36" i="23"/>
  <c r="C34" i="23"/>
  <c r="C33" i="23"/>
  <c r="C31" i="23"/>
  <c r="C30" i="23"/>
  <c r="C28" i="23"/>
  <c r="C27" i="23"/>
  <c r="C25" i="23"/>
  <c r="C24" i="23"/>
  <c r="C16" i="23"/>
  <c r="C15" i="23"/>
  <c r="C9" i="23"/>
  <c r="C7" i="23"/>
  <c r="C6" i="23"/>
  <c r="C5" i="23"/>
  <c r="J4" i="23"/>
  <c r="H4" i="23"/>
  <c r="F4" i="23"/>
  <c r="C3" i="23"/>
  <c r="C2" i="23"/>
  <c r="B1" i="26" s="1"/>
  <c r="H1" i="23"/>
  <c r="F1" i="23"/>
  <c r="A18" i="27" l="1"/>
  <c r="F5" i="26" s="1"/>
  <c r="C1" i="23"/>
  <c r="C48" i="23"/>
  <c r="A17" i="27"/>
  <c r="F4" i="26" s="1"/>
  <c r="A19" i="27"/>
  <c r="F6" i="26" s="1"/>
  <c r="C4" i="23"/>
</calcChain>
</file>

<file path=xl/sharedStrings.xml><?xml version="1.0" encoding="utf-8"?>
<sst xmlns="http://schemas.openxmlformats.org/spreadsheetml/2006/main" count="428" uniqueCount="406">
  <si>
    <t>車台（車体）番号</t>
    <rPh sb="0" eb="2">
      <t>シャダイ</t>
    </rPh>
    <rPh sb="3" eb="5">
      <t>シャタイ</t>
    </rPh>
    <rPh sb="6" eb="8">
      <t>バンゴウ</t>
    </rPh>
    <phoneticPr fontId="1"/>
  </si>
  <si>
    <t>運行月</t>
    <rPh sb="0" eb="3">
      <t>ウンコウツキ</t>
    </rPh>
    <phoneticPr fontId="1"/>
  </si>
  <si>
    <t>利用開始日</t>
    <rPh sb="0" eb="2">
      <t>リヨウ</t>
    </rPh>
    <rPh sb="2" eb="4">
      <t>カイシ</t>
    </rPh>
    <rPh sb="4" eb="5">
      <t>ビ</t>
    </rPh>
    <phoneticPr fontId="1"/>
  </si>
  <si>
    <t>運行距離
（㎞）</t>
    <rPh sb="0" eb="2">
      <t>ウンコウ</t>
    </rPh>
    <rPh sb="2" eb="4">
      <t>キョリ</t>
    </rPh>
    <phoneticPr fontId="1"/>
  </si>
  <si>
    <t>計</t>
    <rPh sb="0" eb="1">
      <t>ケイ</t>
    </rPh>
    <phoneticPr fontId="1"/>
  </si>
  <si>
    <t>配備施設名</t>
    <rPh sb="0" eb="2">
      <t>ハイビ</t>
    </rPh>
    <rPh sb="2" eb="4">
      <t>シセツ</t>
    </rPh>
    <rPh sb="4" eb="5">
      <t>メイ</t>
    </rPh>
    <phoneticPr fontId="1"/>
  </si>
  <si>
    <t>施設の所在地</t>
    <rPh sb="0" eb="2">
      <t>シセツ</t>
    </rPh>
    <rPh sb="3" eb="6">
      <t>ショザイチ</t>
    </rPh>
    <phoneticPr fontId="1"/>
  </si>
  <si>
    <t>利用開始日</t>
  </si>
  <si>
    <t>導入の効果_その他</t>
  </si>
  <si>
    <t>運行距離　計</t>
    <rPh sb="5" eb="6">
      <t>ケイ</t>
    </rPh>
    <phoneticPr fontId="2"/>
  </si>
  <si>
    <t>登録番号（ナンバー）</t>
    <phoneticPr fontId="5"/>
  </si>
  <si>
    <t>年</t>
    <phoneticPr fontId="1"/>
  </si>
  <si>
    <t>月</t>
    <phoneticPr fontId="1"/>
  </si>
  <si>
    <t>日</t>
    <phoneticPr fontId="1"/>
  </si>
  <si>
    <t>受診者数　計</t>
    <rPh sb="5" eb="6">
      <t>ケイ</t>
    </rPh>
    <phoneticPr fontId="2"/>
  </si>
  <si>
    <t>導入の効果_より精度の高い検診が可能になった。</t>
    <phoneticPr fontId="5"/>
  </si>
  <si>
    <t>導入の効果_操作者の精神的負担が軽減された。</t>
    <phoneticPr fontId="5"/>
  </si>
  <si>
    <t>導入の効果_操作者の身体的負担が軽減された。</t>
    <phoneticPr fontId="5"/>
  </si>
  <si>
    <r>
      <t xml:space="preserve">JKA補助
検診車
導入の効果
</t>
    </r>
    <r>
      <rPr>
        <sz val="10"/>
        <rFont val="ＭＳ Ｐゴシック"/>
        <family val="3"/>
        <charset val="128"/>
      </rPr>
      <t>（複数選択可）</t>
    </r>
    <phoneticPr fontId="1"/>
  </si>
  <si>
    <t>巡回先数　計</t>
    <rPh sb="5" eb="6">
      <t>ケイ</t>
    </rPh>
    <phoneticPr fontId="2"/>
  </si>
  <si>
    <t>導入形態</t>
    <phoneticPr fontId="5"/>
  </si>
  <si>
    <t>稼働日数　計</t>
    <rPh sb="0" eb="3">
      <t>カドウビ</t>
    </rPh>
    <rPh sb="5" eb="6">
      <t>ケイ</t>
    </rPh>
    <phoneticPr fontId="2"/>
  </si>
  <si>
    <t>検診の種類</t>
  </si>
  <si>
    <r>
      <t xml:space="preserve">住民検診
</t>
    </r>
    <r>
      <rPr>
        <sz val="8"/>
        <rFont val="ＭＳ Ｐゴシック"/>
        <family val="3"/>
        <charset val="128"/>
      </rPr>
      <t>（各自治体主催）</t>
    </r>
    <phoneticPr fontId="7"/>
  </si>
  <si>
    <t>km</t>
    <phoneticPr fontId="7"/>
  </si>
  <si>
    <t>検診範囲</t>
    <rPh sb="0" eb="2">
      <t>ケンシン</t>
    </rPh>
    <rPh sb="2" eb="4">
      <t>ハンイ</t>
    </rPh>
    <phoneticPr fontId="5"/>
  </si>
  <si>
    <t>地域名（区市町村）</t>
    <rPh sb="0" eb="2">
      <t>チイキ</t>
    </rPh>
    <rPh sb="2" eb="3">
      <t>メイ</t>
    </rPh>
    <rPh sb="4" eb="8">
      <t>クシチョウソン</t>
    </rPh>
    <phoneticPr fontId="7"/>
  </si>
  <si>
    <t xml:space="preserve">検診範囲　 </t>
    <rPh sb="0" eb="2">
      <t>ケンシン</t>
    </rPh>
    <rPh sb="2" eb="4">
      <t>ハンイ</t>
    </rPh>
    <phoneticPr fontId="7"/>
  </si>
  <si>
    <t>選択</t>
    <rPh sb="0" eb="2">
      <t>センタク</t>
    </rPh>
    <phoneticPr fontId="7"/>
  </si>
  <si>
    <t>（内容）</t>
    <rPh sb="1" eb="3">
      <t>ナイヨウ</t>
    </rPh>
    <phoneticPr fontId="7"/>
  </si>
  <si>
    <t>稼働
日数
（日）</t>
    <rPh sb="0" eb="2">
      <t>カドウ</t>
    </rPh>
    <rPh sb="3" eb="5">
      <t>ニッスウ</t>
    </rPh>
    <rPh sb="7" eb="8">
      <t>ヒ</t>
    </rPh>
    <phoneticPr fontId="1"/>
  </si>
  <si>
    <r>
      <t xml:space="preserve">学校での検診
</t>
    </r>
    <r>
      <rPr>
        <sz val="7.2"/>
        <color indexed="10"/>
        <rFont val="ＭＳ Ｐゴシック"/>
        <family val="3"/>
        <charset val="128"/>
      </rPr>
      <t>（児童・生徒・学生の検診に利用）</t>
    </r>
    <rPh sb="8" eb="10">
      <t>ジドウ</t>
    </rPh>
    <rPh sb="11" eb="13">
      <t>セイト</t>
    </rPh>
    <rPh sb="14" eb="16">
      <t>ガクセイ</t>
    </rPh>
    <rPh sb="17" eb="19">
      <t>ケンシン</t>
    </rPh>
    <rPh sb="20" eb="22">
      <t>リヨウ</t>
    </rPh>
    <phoneticPr fontId="7"/>
  </si>
  <si>
    <t>配備施設から　約</t>
    <rPh sb="0" eb="2">
      <t>ハイビ</t>
    </rPh>
    <rPh sb="2" eb="4">
      <t>シセツ</t>
    </rPh>
    <rPh sb="7" eb="8">
      <t>ヤク</t>
    </rPh>
    <phoneticPr fontId="7"/>
  </si>
  <si>
    <t>上記以外の装備</t>
    <rPh sb="0" eb="2">
      <t>ジョウキ</t>
    </rPh>
    <rPh sb="2" eb="4">
      <t>イガイ</t>
    </rPh>
    <rPh sb="5" eb="7">
      <t>ソウビ</t>
    </rPh>
    <phoneticPr fontId="7"/>
  </si>
  <si>
    <t>障害者受診者数　計</t>
    <rPh sb="0" eb="3">
      <t>ショウガイシャ</t>
    </rPh>
    <rPh sb="3" eb="6">
      <t>ジュシンシャ</t>
    </rPh>
    <rPh sb="6" eb="7">
      <t>スウ</t>
    </rPh>
    <rPh sb="8" eb="9">
      <t>ケイ</t>
    </rPh>
    <phoneticPr fontId="5"/>
  </si>
  <si>
    <t>上記以外の装備</t>
    <rPh sb="0" eb="2">
      <t>ジョウキ</t>
    </rPh>
    <rPh sb="2" eb="4">
      <t>イガイ</t>
    </rPh>
    <rPh sb="5" eb="7">
      <t>ソウビ</t>
    </rPh>
    <phoneticPr fontId="5"/>
  </si>
  <si>
    <t>10日に満たない理由</t>
    <rPh sb="2" eb="3">
      <t>カ</t>
    </rPh>
    <rPh sb="4" eb="5">
      <t>ミ</t>
    </rPh>
    <rPh sb="8" eb="10">
      <t>リユウ</t>
    </rPh>
    <phoneticPr fontId="5"/>
  </si>
  <si>
    <t>導入の効果_受診者の自己負担額が小さくなった。</t>
    <rPh sb="10" eb="12">
      <t>ジコ</t>
    </rPh>
    <rPh sb="12" eb="14">
      <t>フタン</t>
    </rPh>
    <rPh sb="14" eb="15">
      <t>ガク</t>
    </rPh>
    <rPh sb="16" eb="17">
      <t>チイ</t>
    </rPh>
    <phoneticPr fontId="5"/>
  </si>
  <si>
    <t>２．以下の評価項目について、ご記入ください。</t>
    <rPh sb="2" eb="4">
      <t>イカ</t>
    </rPh>
    <rPh sb="5" eb="7">
      <t>ヒョウカ</t>
    </rPh>
    <rPh sb="7" eb="9">
      <t>コウモク</t>
    </rPh>
    <rPh sb="15" eb="17">
      <t>キニュウ</t>
    </rPh>
    <phoneticPr fontId="1"/>
  </si>
  <si>
    <t>(1) 受益者
（ニーズ）</t>
    <rPh sb="4" eb="7">
      <t>ジュエキシャ</t>
    </rPh>
    <phoneticPr fontId="1"/>
  </si>
  <si>
    <t>採点</t>
    <rPh sb="0" eb="2">
      <t>サイテン</t>
    </rPh>
    <phoneticPr fontId="1"/>
  </si>
  <si>
    <t>(2) 
事
業
内
容</t>
    <phoneticPr fontId="1"/>
  </si>
  <si>
    <t>事業の
発展性</t>
    <rPh sb="0" eb="2">
      <t>ジギョウ</t>
    </rPh>
    <rPh sb="4" eb="6">
      <t>ハッテン</t>
    </rPh>
    <rPh sb="6" eb="7">
      <t>セイ</t>
    </rPh>
    <phoneticPr fontId="1"/>
  </si>
  <si>
    <t>(3)
達
成
目
標</t>
    <rPh sb="4" eb="5">
      <t>ダツ</t>
    </rPh>
    <rPh sb="6" eb="7">
      <t>セイ</t>
    </rPh>
    <rPh sb="8" eb="9">
      <t>メ</t>
    </rPh>
    <rPh sb="10" eb="11">
      <t>シルベ</t>
    </rPh>
    <phoneticPr fontId="1"/>
  </si>
  <si>
    <t>［達成値］</t>
    <rPh sb="1" eb="3">
      <t>タッセイ</t>
    </rPh>
    <rPh sb="3" eb="4">
      <t>チ</t>
    </rPh>
    <phoneticPr fontId="1"/>
  </si>
  <si>
    <t>［達成状況］</t>
    <rPh sb="1" eb="3">
      <t>タッセイ</t>
    </rPh>
    <rPh sb="3" eb="5">
      <t>ジョウキョウ</t>
    </rPh>
    <phoneticPr fontId="1"/>
  </si>
  <si>
    <t>［具体的内容］</t>
    <rPh sb="1" eb="4">
      <t>グタイテキ</t>
    </rPh>
    <rPh sb="4" eb="6">
      <t>ナイヨウ</t>
    </rPh>
    <phoneticPr fontId="1"/>
  </si>
  <si>
    <t>理由</t>
    <rPh sb="0" eb="2">
      <t>リユウ</t>
    </rPh>
    <phoneticPr fontId="7"/>
  </si>
  <si>
    <t>受益対象者、ニーズの想定は適切であり、当該受益者のニーズに沿った適切な事業を実施することができた。また加えて、想定した受益者を超えて、補助事業の効果が大きな広がりを見せている。</t>
  </si>
  <si>
    <t>受益対象者、ニーズの想定は適切であり、当該受益者のニーズに沿った適切な事業を実施することができた。</t>
  </si>
  <si>
    <t>受益対象者、ニーズの想定の一部に誤りがあり、計画変更が必要であった。または、受益対象者、ニーズの想定は適切であったものの、計画に問題があり当該受益者のニーズに対応するために、大幅な計画変更が必要であった。</t>
  </si>
  <si>
    <t>(2)
事業
内容</t>
    <rPh sb="4" eb="6">
      <t>ジギョウ</t>
    </rPh>
    <rPh sb="7" eb="8">
      <t>ナイ</t>
    </rPh>
    <rPh sb="8" eb="9">
      <t>カタチ</t>
    </rPh>
    <phoneticPr fontId="1"/>
  </si>
  <si>
    <t>事業の
発展性
（事業完了後に想定される効果等）</t>
    <rPh sb="0" eb="2">
      <t>ジギョウ</t>
    </rPh>
    <rPh sb="4" eb="7">
      <t>ハッテンセイ</t>
    </rPh>
    <rPh sb="9" eb="11">
      <t>ジギョウ</t>
    </rPh>
    <rPh sb="11" eb="13">
      <t>カンリョウ</t>
    </rPh>
    <rPh sb="13" eb="14">
      <t>ゴ</t>
    </rPh>
    <rPh sb="15" eb="17">
      <t>ソウテイ</t>
    </rPh>
    <rPh sb="20" eb="22">
      <t>コウカ</t>
    </rPh>
    <rPh sb="22" eb="23">
      <t>トウ</t>
    </rPh>
    <phoneticPr fontId="1"/>
  </si>
  <si>
    <t>事前計画の想定を上回る、具体的な効果等があった。</t>
    <rPh sb="5" eb="7">
      <t>ソウテイ</t>
    </rPh>
    <rPh sb="16" eb="18">
      <t>コウカ</t>
    </rPh>
    <rPh sb="18" eb="19">
      <t>トウ</t>
    </rPh>
    <phoneticPr fontId="1"/>
  </si>
  <si>
    <t>事前計画の想定は若干下回ったが、具体的な効果等があった。</t>
    <rPh sb="0" eb="2">
      <t>ジゼン</t>
    </rPh>
    <rPh sb="20" eb="22">
      <t>コウカ</t>
    </rPh>
    <rPh sb="22" eb="23">
      <t>トウ</t>
    </rPh>
    <phoneticPr fontId="1"/>
  </si>
  <si>
    <t>事前計画で想定したレベルにはまだ至っていないが、具体的な効果等が発現する十分な見込みがある。</t>
    <rPh sb="24" eb="27">
      <t>グタイテキ</t>
    </rPh>
    <rPh sb="28" eb="30">
      <t>コウカ</t>
    </rPh>
    <rPh sb="30" eb="31">
      <t>トウ</t>
    </rPh>
    <rPh sb="32" eb="34">
      <t>ハツゲン</t>
    </rPh>
    <rPh sb="36" eb="38">
      <t>ジュウブン</t>
    </rPh>
    <phoneticPr fontId="1"/>
  </si>
  <si>
    <t>具体的な効果等の発現は難しい。</t>
    <rPh sb="4" eb="6">
      <t>コウカ</t>
    </rPh>
    <rPh sb="6" eb="7">
      <t>トウ</t>
    </rPh>
    <rPh sb="8" eb="10">
      <t>ハツゲン</t>
    </rPh>
    <phoneticPr fontId="1"/>
  </si>
  <si>
    <t>(3)
達成
目標</t>
    <rPh sb="4" eb="6">
      <t>タッセイ</t>
    </rPh>
    <rPh sb="7" eb="9">
      <t>モクヒョウ</t>
    </rPh>
    <phoneticPr fontId="1"/>
  </si>
  <si>
    <t>事業の
成果・
波及</t>
    <rPh sb="0" eb="2">
      <t>ジギョウ</t>
    </rPh>
    <rPh sb="4" eb="6">
      <t>セイカ</t>
    </rPh>
    <rPh sb="8" eb="10">
      <t>ハキュウ</t>
    </rPh>
    <phoneticPr fontId="1"/>
  </si>
  <si>
    <t>事前計画の目標値を大きく上回って達成することができた。　【達成状況120％以上】　　または、目標値の達成 【達成状況100%以上】 に加えて、想定外の成果の波及効果があった。</t>
    <phoneticPr fontId="1"/>
  </si>
  <si>
    <t>事前計画の目標値をやや下回った。　【達成状況80%以上～100%未満】　　または、目標値を下回った 【達成状況60%以上～80%未満】 が、想定外の成果の波及効果があった。</t>
    <phoneticPr fontId="1"/>
  </si>
  <si>
    <t>事前計画の目標値を下回った。　【達成状況60%以上～80%未満】</t>
    <phoneticPr fontId="1"/>
  </si>
  <si>
    <t>事前計画の目標値を大幅に下回った。　【達成状況60%未満】　　または達成値が明確でなく達成状況が判定できない。</t>
    <phoneticPr fontId="1"/>
  </si>
  <si>
    <t>-</t>
    <phoneticPr fontId="7"/>
  </si>
  <si>
    <t>補助事業者名</t>
    <rPh sb="0" eb="2">
      <t>ホジョ</t>
    </rPh>
    <rPh sb="2" eb="4">
      <t>ジギョウ</t>
    </rPh>
    <rPh sb="4" eb="5">
      <t>シャ</t>
    </rPh>
    <rPh sb="5" eb="6">
      <t>メイ</t>
    </rPh>
    <phoneticPr fontId="7"/>
  </si>
  <si>
    <t>補助事業名</t>
    <rPh sb="0" eb="2">
      <t>ホジョ</t>
    </rPh>
    <rPh sb="2" eb="4">
      <t>ジギョウ</t>
    </rPh>
    <rPh sb="4" eb="5">
      <t>メイ</t>
    </rPh>
    <phoneticPr fontId="7"/>
  </si>
  <si>
    <t>作成者</t>
    <rPh sb="0" eb="3">
      <t>サクセイシャ</t>
    </rPh>
    <phoneticPr fontId="7"/>
  </si>
  <si>
    <t>日</t>
    <rPh sb="0" eb="1">
      <t>ヒ</t>
    </rPh>
    <phoneticPr fontId="7"/>
  </si>
  <si>
    <t>作成日</t>
    <rPh sb="0" eb="3">
      <t>サクセイビ</t>
    </rPh>
    <phoneticPr fontId="7"/>
  </si>
  <si>
    <r>
      <t xml:space="preserve">種類
（補助対象装備）
</t>
    </r>
    <r>
      <rPr>
        <sz val="8"/>
        <rFont val="ＭＳ Ｐゴシック"/>
        <family val="3"/>
        <charset val="128"/>
      </rPr>
      <t>※選択してください</t>
    </r>
    <rPh sb="0" eb="2">
      <t>シュルイ</t>
    </rPh>
    <rPh sb="4" eb="6">
      <t>ホジョ</t>
    </rPh>
    <rPh sb="6" eb="8">
      <t>タイショウ</t>
    </rPh>
    <rPh sb="8" eb="10">
      <t>ソウビ</t>
    </rPh>
    <rPh sb="13" eb="15">
      <t>センタク</t>
    </rPh>
    <phoneticPr fontId="1"/>
  </si>
  <si>
    <r>
      <t xml:space="preserve">導入形態
</t>
    </r>
    <r>
      <rPr>
        <sz val="8"/>
        <rFont val="ＭＳ Ｐゴシック"/>
        <family val="3"/>
        <charset val="128"/>
      </rPr>
      <t>※選択してください</t>
    </r>
    <rPh sb="0" eb="2">
      <t>ドウニュウ</t>
    </rPh>
    <rPh sb="2" eb="4">
      <t>ケイタイ</t>
    </rPh>
    <rPh sb="6" eb="8">
      <t>センタク</t>
    </rPh>
    <phoneticPr fontId="1"/>
  </si>
  <si>
    <t>その他⇒</t>
    <phoneticPr fontId="7"/>
  </si>
  <si>
    <t>登録番号（ナンバー）</t>
    <phoneticPr fontId="7"/>
  </si>
  <si>
    <t>４． 当該検診車自体、または当該検診車を利用した検診活動について、メディア等で紹介された事例がございましたらご記入ください。</t>
    <rPh sb="3" eb="5">
      <t>トウガイ</t>
    </rPh>
    <rPh sb="5" eb="8">
      <t>ケンシンシャ</t>
    </rPh>
    <rPh sb="8" eb="10">
      <t>ジタイ</t>
    </rPh>
    <rPh sb="14" eb="16">
      <t>トウガイ</t>
    </rPh>
    <rPh sb="16" eb="19">
      <t>ケンシンシャ</t>
    </rPh>
    <rPh sb="20" eb="22">
      <t>リヨウ</t>
    </rPh>
    <rPh sb="24" eb="26">
      <t>ケンシン</t>
    </rPh>
    <rPh sb="26" eb="28">
      <t>カツドウ</t>
    </rPh>
    <rPh sb="37" eb="38">
      <t>トウ</t>
    </rPh>
    <rPh sb="39" eb="41">
      <t>ショウカイ</t>
    </rPh>
    <rPh sb="44" eb="46">
      <t>ジレイ</t>
    </rPh>
    <rPh sb="55" eb="57">
      <t>キニュウ</t>
    </rPh>
    <phoneticPr fontId="1"/>
  </si>
  <si>
    <t>補助事業番号</t>
    <rPh sb="0" eb="2">
      <t>ホジョ</t>
    </rPh>
    <rPh sb="2" eb="4">
      <t>ジギョウ</t>
    </rPh>
    <rPh sb="4" eb="6">
      <t>バンゴウ</t>
    </rPh>
    <phoneticPr fontId="5"/>
  </si>
  <si>
    <t>補助事業者名</t>
    <rPh sb="0" eb="2">
      <t>ホジョ</t>
    </rPh>
    <rPh sb="2" eb="4">
      <t>ジギョウ</t>
    </rPh>
    <rPh sb="4" eb="5">
      <t>シャ</t>
    </rPh>
    <rPh sb="5" eb="6">
      <t>メイ</t>
    </rPh>
    <phoneticPr fontId="2"/>
  </si>
  <si>
    <t>補助事業名</t>
    <rPh sb="0" eb="2">
      <t>ホジョ</t>
    </rPh>
    <rPh sb="2" eb="4">
      <t>ジギョウ</t>
    </rPh>
    <rPh sb="4" eb="5">
      <t>メイ</t>
    </rPh>
    <phoneticPr fontId="2"/>
  </si>
  <si>
    <t>作成日</t>
    <rPh sb="0" eb="3">
      <t>サクセイビ</t>
    </rPh>
    <phoneticPr fontId="2"/>
  </si>
  <si>
    <t>作成者</t>
    <rPh sb="0" eb="3">
      <t>サクセイシャ</t>
    </rPh>
    <phoneticPr fontId="5"/>
  </si>
  <si>
    <t>車台番号</t>
    <rPh sb="0" eb="2">
      <t>シャダイ</t>
    </rPh>
    <rPh sb="2" eb="4">
      <t>バンゴウ</t>
    </rPh>
    <phoneticPr fontId="5"/>
  </si>
  <si>
    <t>検診車の種類</t>
    <rPh sb="0" eb="3">
      <t>ケンシンシャ</t>
    </rPh>
    <rPh sb="4" eb="6">
      <t>シュルイ</t>
    </rPh>
    <phoneticPr fontId="2"/>
  </si>
  <si>
    <t>1　胃胸部共用Ｘ線</t>
    <rPh sb="2" eb="3">
      <t>イ</t>
    </rPh>
    <rPh sb="3" eb="5">
      <t>キョウブ</t>
    </rPh>
    <rPh sb="5" eb="7">
      <t>キョウヨウ</t>
    </rPh>
    <rPh sb="8" eb="9">
      <t>セン</t>
    </rPh>
    <phoneticPr fontId="5"/>
  </si>
  <si>
    <t>2　胃部Ｘ線</t>
    <rPh sb="2" eb="4">
      <t>イブ</t>
    </rPh>
    <rPh sb="5" eb="6">
      <t>セン</t>
    </rPh>
    <phoneticPr fontId="5"/>
  </si>
  <si>
    <t>3　胸部Ｘ線</t>
    <rPh sb="2" eb="4">
      <t>キョウブ</t>
    </rPh>
    <rPh sb="5" eb="6">
      <t>セン</t>
    </rPh>
    <phoneticPr fontId="5"/>
  </si>
  <si>
    <t>4　婦人科</t>
    <rPh sb="2" eb="5">
      <t>フジンカ</t>
    </rPh>
    <phoneticPr fontId="5"/>
  </si>
  <si>
    <t>5　循環器</t>
    <rPh sb="2" eb="5">
      <t>ジュンカンキ</t>
    </rPh>
    <phoneticPr fontId="5"/>
  </si>
  <si>
    <t>配備施設名</t>
    <rPh sb="0" eb="2">
      <t>ハイビ</t>
    </rPh>
    <rPh sb="2" eb="4">
      <t>シセツ</t>
    </rPh>
    <rPh sb="4" eb="5">
      <t>メイ</t>
    </rPh>
    <phoneticPr fontId="5"/>
  </si>
  <si>
    <t>施設の所在地</t>
    <rPh sb="0" eb="2">
      <t>シセツ</t>
    </rPh>
    <phoneticPr fontId="2"/>
  </si>
  <si>
    <t>2　更新（ﾃﾞｼﾞﾀﾙ→ﾃﾞｼﾞﾀﾙ）</t>
    <rPh sb="2" eb="4">
      <t>コウシン</t>
    </rPh>
    <phoneticPr fontId="5"/>
  </si>
  <si>
    <t>1　更新（ｱﾅﾛｸﾞ→ﾃﾞｼﾞﾀﾙ）</t>
    <rPh sb="2" eb="4">
      <t>コウシン</t>
    </rPh>
    <phoneticPr fontId="5"/>
  </si>
  <si>
    <t>3　新規</t>
    <rPh sb="2" eb="4">
      <t>シンキ</t>
    </rPh>
    <phoneticPr fontId="5"/>
  </si>
  <si>
    <t>4　増車</t>
    <rPh sb="2" eb="4">
      <t>ゾウシャ</t>
    </rPh>
    <phoneticPr fontId="5"/>
  </si>
  <si>
    <t>障害者対応装備</t>
    <rPh sb="0" eb="3">
      <t>ショウガイシャ</t>
    </rPh>
    <rPh sb="3" eb="5">
      <t>タイオウ</t>
    </rPh>
    <rPh sb="5" eb="7">
      <t>ソウビ</t>
    </rPh>
    <phoneticPr fontId="5"/>
  </si>
  <si>
    <t>1　ない</t>
    <phoneticPr fontId="5"/>
  </si>
  <si>
    <t>2　ある</t>
    <phoneticPr fontId="5"/>
  </si>
  <si>
    <t>障害者対応装備_内容</t>
    <rPh sb="5" eb="7">
      <t>ソウビ</t>
    </rPh>
    <rPh sb="8" eb="10">
      <t>ナイヨウ</t>
    </rPh>
    <phoneticPr fontId="5"/>
  </si>
  <si>
    <t>巡回先</t>
    <rPh sb="0" eb="2">
      <t>ジュンカイ</t>
    </rPh>
    <rPh sb="2" eb="3">
      <t>サキ</t>
    </rPh>
    <phoneticPr fontId="5"/>
  </si>
  <si>
    <t>事業所検診1_地域名</t>
    <rPh sb="0" eb="3">
      <t>ジギョウショ</t>
    </rPh>
    <rPh sb="3" eb="5">
      <t>ケンシン</t>
    </rPh>
    <rPh sb="7" eb="9">
      <t>チイキ</t>
    </rPh>
    <rPh sb="9" eb="10">
      <t>メイ</t>
    </rPh>
    <phoneticPr fontId="5"/>
  </si>
  <si>
    <t>事業所検診1_巡回先数</t>
    <rPh sb="0" eb="3">
      <t>ジギョウショ</t>
    </rPh>
    <rPh sb="3" eb="5">
      <t>ケンシン</t>
    </rPh>
    <rPh sb="7" eb="9">
      <t>ジュンカイ</t>
    </rPh>
    <rPh sb="9" eb="10">
      <t>サキ</t>
    </rPh>
    <rPh sb="10" eb="11">
      <t>スウ</t>
    </rPh>
    <phoneticPr fontId="5"/>
  </si>
  <si>
    <t>事業所検診1_受診者数</t>
    <rPh sb="0" eb="3">
      <t>ジギョウショ</t>
    </rPh>
    <rPh sb="3" eb="5">
      <t>ケンシン</t>
    </rPh>
    <rPh sb="7" eb="10">
      <t>ジュシンシャ</t>
    </rPh>
    <rPh sb="10" eb="11">
      <t>スウ</t>
    </rPh>
    <phoneticPr fontId="5"/>
  </si>
  <si>
    <t>事業所検診2_地域名</t>
    <rPh sb="0" eb="3">
      <t>ジギョウショ</t>
    </rPh>
    <rPh sb="3" eb="5">
      <t>ケンシン</t>
    </rPh>
    <rPh sb="7" eb="9">
      <t>チイキ</t>
    </rPh>
    <rPh sb="9" eb="10">
      <t>メイ</t>
    </rPh>
    <phoneticPr fontId="5"/>
  </si>
  <si>
    <t>事業所検診2_巡回先数</t>
    <rPh sb="0" eb="3">
      <t>ジギョウショ</t>
    </rPh>
    <rPh sb="3" eb="5">
      <t>ケンシン</t>
    </rPh>
    <rPh sb="7" eb="9">
      <t>ジュンカイ</t>
    </rPh>
    <rPh sb="9" eb="10">
      <t>サキ</t>
    </rPh>
    <rPh sb="10" eb="11">
      <t>スウ</t>
    </rPh>
    <phoneticPr fontId="5"/>
  </si>
  <si>
    <t>事業所検診2_受診者数</t>
    <rPh sb="0" eb="3">
      <t>ジギョウショ</t>
    </rPh>
    <rPh sb="3" eb="5">
      <t>ケンシン</t>
    </rPh>
    <rPh sb="7" eb="10">
      <t>ジュシンシャ</t>
    </rPh>
    <rPh sb="10" eb="11">
      <t>スウ</t>
    </rPh>
    <phoneticPr fontId="5"/>
  </si>
  <si>
    <t>学校検診1_地域名</t>
    <rPh sb="0" eb="2">
      <t>ガッコウ</t>
    </rPh>
    <rPh sb="2" eb="4">
      <t>ケンシン</t>
    </rPh>
    <rPh sb="6" eb="9">
      <t>チイキメイ</t>
    </rPh>
    <phoneticPr fontId="5"/>
  </si>
  <si>
    <t>学校検診1_巡回先数</t>
    <rPh sb="0" eb="2">
      <t>ガッコウ</t>
    </rPh>
    <rPh sb="2" eb="4">
      <t>ケンシン</t>
    </rPh>
    <rPh sb="6" eb="8">
      <t>ジュンカイ</t>
    </rPh>
    <rPh sb="8" eb="9">
      <t>サキ</t>
    </rPh>
    <rPh sb="9" eb="10">
      <t>スウ</t>
    </rPh>
    <phoneticPr fontId="5"/>
  </si>
  <si>
    <t>学校検診1_受診者数</t>
    <rPh sb="0" eb="2">
      <t>ガッコウ</t>
    </rPh>
    <rPh sb="2" eb="4">
      <t>ケンシン</t>
    </rPh>
    <rPh sb="6" eb="9">
      <t>ジュシンシャ</t>
    </rPh>
    <rPh sb="9" eb="10">
      <t>スウ</t>
    </rPh>
    <phoneticPr fontId="5"/>
  </si>
  <si>
    <t>学校検診2_地域名</t>
    <rPh sb="0" eb="2">
      <t>ガッコウ</t>
    </rPh>
    <rPh sb="2" eb="4">
      <t>ケンシン</t>
    </rPh>
    <rPh sb="6" eb="9">
      <t>チイキメイ</t>
    </rPh>
    <phoneticPr fontId="5"/>
  </si>
  <si>
    <t>学校検診2_巡回先数</t>
    <rPh sb="0" eb="2">
      <t>ガッコウ</t>
    </rPh>
    <rPh sb="2" eb="4">
      <t>ケンシン</t>
    </rPh>
    <rPh sb="6" eb="8">
      <t>ジュンカイ</t>
    </rPh>
    <rPh sb="8" eb="9">
      <t>サキ</t>
    </rPh>
    <rPh sb="9" eb="10">
      <t>スウ</t>
    </rPh>
    <phoneticPr fontId="5"/>
  </si>
  <si>
    <t>学校検診2_受診者数</t>
    <rPh sb="0" eb="2">
      <t>ガッコウ</t>
    </rPh>
    <rPh sb="2" eb="4">
      <t>ケンシン</t>
    </rPh>
    <rPh sb="6" eb="9">
      <t>ジュシンシャ</t>
    </rPh>
    <rPh sb="9" eb="10">
      <t>スウ</t>
    </rPh>
    <phoneticPr fontId="5"/>
  </si>
  <si>
    <t>住民検診1_地域名</t>
    <rPh sb="0" eb="2">
      <t>ジュウミン</t>
    </rPh>
    <rPh sb="2" eb="4">
      <t>ケンシン</t>
    </rPh>
    <rPh sb="6" eb="9">
      <t>チイキメイ</t>
    </rPh>
    <phoneticPr fontId="5"/>
  </si>
  <si>
    <t>住民検診1_巡回先数</t>
    <rPh sb="0" eb="2">
      <t>ジュウミン</t>
    </rPh>
    <rPh sb="2" eb="4">
      <t>ケンシン</t>
    </rPh>
    <rPh sb="6" eb="8">
      <t>ジュンカイ</t>
    </rPh>
    <rPh sb="8" eb="9">
      <t>サキ</t>
    </rPh>
    <rPh sb="9" eb="10">
      <t>スウ</t>
    </rPh>
    <phoneticPr fontId="5"/>
  </si>
  <si>
    <t>住民検診1_受診者数</t>
    <rPh sb="0" eb="2">
      <t>ジュウミン</t>
    </rPh>
    <rPh sb="2" eb="4">
      <t>ケンシン</t>
    </rPh>
    <rPh sb="6" eb="9">
      <t>ジュシンシャ</t>
    </rPh>
    <rPh sb="9" eb="10">
      <t>スウ</t>
    </rPh>
    <phoneticPr fontId="5"/>
  </si>
  <si>
    <t>その他内容</t>
    <rPh sb="2" eb="3">
      <t>タ</t>
    </rPh>
    <rPh sb="3" eb="5">
      <t>ナイヨウ</t>
    </rPh>
    <phoneticPr fontId="5"/>
  </si>
  <si>
    <t>その他1_地域名</t>
    <rPh sb="2" eb="3">
      <t>タ</t>
    </rPh>
    <rPh sb="5" eb="8">
      <t>チイキメイ</t>
    </rPh>
    <phoneticPr fontId="5"/>
  </si>
  <si>
    <t>その他1_巡回先数</t>
    <rPh sb="2" eb="3">
      <t>タ</t>
    </rPh>
    <rPh sb="5" eb="9">
      <t>ジュンカイサキスウ</t>
    </rPh>
    <phoneticPr fontId="5"/>
  </si>
  <si>
    <t>その他1_受診者数</t>
    <rPh sb="2" eb="3">
      <t>タ</t>
    </rPh>
    <rPh sb="5" eb="8">
      <t>ジュシンシャ</t>
    </rPh>
    <rPh sb="8" eb="9">
      <t>スウ</t>
    </rPh>
    <phoneticPr fontId="5"/>
  </si>
  <si>
    <t>その他2_地域名</t>
    <rPh sb="2" eb="3">
      <t>タ</t>
    </rPh>
    <rPh sb="5" eb="8">
      <t>チイキメイ</t>
    </rPh>
    <phoneticPr fontId="5"/>
  </si>
  <si>
    <t>その他2_巡回先数</t>
    <rPh sb="2" eb="3">
      <t>タ</t>
    </rPh>
    <rPh sb="5" eb="9">
      <t>ジュンカイサキスウ</t>
    </rPh>
    <phoneticPr fontId="5"/>
  </si>
  <si>
    <t>その他2_受診者数</t>
    <rPh sb="2" eb="3">
      <t>タ</t>
    </rPh>
    <rPh sb="5" eb="8">
      <t>ジュシンシャ</t>
    </rPh>
    <rPh sb="8" eb="9">
      <t>スウ</t>
    </rPh>
    <phoneticPr fontId="5"/>
  </si>
  <si>
    <t>住民検診2_地域名</t>
    <rPh sb="0" eb="2">
      <t>ジュウミン</t>
    </rPh>
    <rPh sb="2" eb="4">
      <t>ケンシン</t>
    </rPh>
    <rPh sb="6" eb="9">
      <t>チイキメイ</t>
    </rPh>
    <phoneticPr fontId="5"/>
  </si>
  <si>
    <t>住民検診2_巡回先数</t>
    <rPh sb="0" eb="2">
      <t>ジュウミン</t>
    </rPh>
    <rPh sb="2" eb="4">
      <t>ケンシン</t>
    </rPh>
    <rPh sb="6" eb="8">
      <t>ジュンカイ</t>
    </rPh>
    <rPh sb="8" eb="9">
      <t>サキ</t>
    </rPh>
    <rPh sb="9" eb="10">
      <t>スウ</t>
    </rPh>
    <phoneticPr fontId="5"/>
  </si>
  <si>
    <t>住民検診2_受診者数</t>
    <rPh sb="0" eb="2">
      <t>ジュウミン</t>
    </rPh>
    <rPh sb="2" eb="4">
      <t>ケンシン</t>
    </rPh>
    <rPh sb="6" eb="9">
      <t>ジュシンシャ</t>
    </rPh>
    <rPh sb="9" eb="10">
      <t>スウ</t>
    </rPh>
    <phoneticPr fontId="5"/>
  </si>
  <si>
    <t>平成</t>
    <rPh sb="0" eb="2">
      <t>ヘイセイ</t>
    </rPh>
    <phoneticPr fontId="5"/>
  </si>
  <si>
    <t>年</t>
    <rPh sb="0" eb="1">
      <t>ネン</t>
    </rPh>
    <phoneticPr fontId="5"/>
  </si>
  <si>
    <t>月</t>
    <rPh sb="0" eb="1">
      <t>ガツ</t>
    </rPh>
    <phoneticPr fontId="5"/>
  </si>
  <si>
    <t>日</t>
    <rPh sb="0" eb="1">
      <t>ヒ</t>
    </rPh>
    <phoneticPr fontId="5"/>
  </si>
  <si>
    <t>利用状況</t>
    <rPh sb="0" eb="2">
      <t>リヨウ</t>
    </rPh>
    <rPh sb="2" eb="4">
      <t>ジョウキョウ</t>
    </rPh>
    <phoneticPr fontId="5"/>
  </si>
  <si>
    <t>導入の効果_より短時間で検診ができるようになった。</t>
    <rPh sb="8" eb="11">
      <t>タンジカン</t>
    </rPh>
    <rPh sb="12" eb="14">
      <t>ケンシン</t>
    </rPh>
    <phoneticPr fontId="5"/>
  </si>
  <si>
    <t>導入の効果_受診者の身体的負担が軽減された。</t>
    <rPh sb="6" eb="9">
      <t>ジュシンシャ</t>
    </rPh>
    <rPh sb="10" eb="13">
      <t>シンタイテキ</t>
    </rPh>
    <rPh sb="13" eb="15">
      <t>フタン</t>
    </rPh>
    <rPh sb="16" eb="18">
      <t>ケイゲン</t>
    </rPh>
    <phoneticPr fontId="5"/>
  </si>
  <si>
    <t>導入の効果_受診者の精神的負担が軽減された。</t>
    <rPh sb="6" eb="9">
      <t>ジュシンシャ</t>
    </rPh>
    <rPh sb="10" eb="13">
      <t>セイシンテキ</t>
    </rPh>
    <rPh sb="13" eb="15">
      <t>フタン</t>
    </rPh>
    <rPh sb="16" eb="18">
      <t>ケイゲン</t>
    </rPh>
    <phoneticPr fontId="5"/>
  </si>
  <si>
    <t>導入の効果_受診者数が増加した。</t>
    <rPh sb="9" eb="10">
      <t>スウ</t>
    </rPh>
    <rPh sb="11" eb="13">
      <t>ゾウカ</t>
    </rPh>
    <phoneticPr fontId="5"/>
  </si>
  <si>
    <t>導入の効果_訪問エリアが拡大した。</t>
    <rPh sb="6" eb="8">
      <t>ホウモン</t>
    </rPh>
    <rPh sb="12" eb="14">
      <t>カクダイ</t>
    </rPh>
    <phoneticPr fontId="5"/>
  </si>
  <si>
    <t>導入の効果_運用コストが下がった。</t>
    <rPh sb="6" eb="8">
      <t>ウンヨウ</t>
    </rPh>
    <rPh sb="12" eb="13">
      <t>サ</t>
    </rPh>
    <phoneticPr fontId="5"/>
  </si>
  <si>
    <t>導入の効果_その他詳細</t>
    <rPh sb="9" eb="11">
      <t>ショウサイ</t>
    </rPh>
    <phoneticPr fontId="5"/>
  </si>
  <si>
    <t>最も効果があったもの</t>
    <rPh sb="0" eb="1">
      <t>モット</t>
    </rPh>
    <rPh sb="2" eb="4">
      <t>コウカ</t>
    </rPh>
    <phoneticPr fontId="5"/>
  </si>
  <si>
    <t>受益者（ニーズ）</t>
    <rPh sb="0" eb="3">
      <t>ジュエキシャ</t>
    </rPh>
    <phoneticPr fontId="5"/>
  </si>
  <si>
    <t>事業の新規性・継続の必要性</t>
    <rPh sb="0" eb="2">
      <t>ジギョウ</t>
    </rPh>
    <rPh sb="3" eb="6">
      <t>シンキセイ</t>
    </rPh>
    <rPh sb="7" eb="9">
      <t>ケイゾク</t>
    </rPh>
    <rPh sb="10" eb="13">
      <t>ヒツヨウセイ</t>
    </rPh>
    <phoneticPr fontId="5"/>
  </si>
  <si>
    <t>事業の新規性・継続の必要性_採点</t>
    <rPh sb="0" eb="2">
      <t>ジギョウ</t>
    </rPh>
    <rPh sb="3" eb="6">
      <t>シンキセイ</t>
    </rPh>
    <rPh sb="7" eb="9">
      <t>ケイゾク</t>
    </rPh>
    <rPh sb="10" eb="13">
      <t>ヒツヨウセイ</t>
    </rPh>
    <rPh sb="14" eb="16">
      <t>サイテン</t>
    </rPh>
    <phoneticPr fontId="5"/>
  </si>
  <si>
    <t>受益者（ニーズ）_採点</t>
    <rPh sb="0" eb="3">
      <t>ジュエキシャ</t>
    </rPh>
    <rPh sb="9" eb="11">
      <t>サイテン</t>
    </rPh>
    <phoneticPr fontId="5"/>
  </si>
  <si>
    <t>事業の発展性</t>
    <rPh sb="0" eb="2">
      <t>ジギョウ</t>
    </rPh>
    <rPh sb="3" eb="6">
      <t>ハッテンセイ</t>
    </rPh>
    <phoneticPr fontId="5"/>
  </si>
  <si>
    <t>事業の発展性_採点</t>
    <rPh sb="0" eb="2">
      <t>ジギョウ</t>
    </rPh>
    <rPh sb="3" eb="6">
      <t>ハッテンセイ</t>
    </rPh>
    <rPh sb="7" eb="9">
      <t>サイテン</t>
    </rPh>
    <phoneticPr fontId="5"/>
  </si>
  <si>
    <t>事業の成果波及[達成値]</t>
    <rPh sb="0" eb="2">
      <t>ジギョウ</t>
    </rPh>
    <rPh sb="3" eb="5">
      <t>セイカ</t>
    </rPh>
    <rPh sb="5" eb="7">
      <t>ハキュウ</t>
    </rPh>
    <rPh sb="8" eb="10">
      <t>タッセイ</t>
    </rPh>
    <rPh sb="10" eb="11">
      <t>チ</t>
    </rPh>
    <phoneticPr fontId="5"/>
  </si>
  <si>
    <t>事業の成果波及[達成状況]</t>
    <rPh sb="0" eb="2">
      <t>ジギョウ</t>
    </rPh>
    <rPh sb="3" eb="5">
      <t>セイカ</t>
    </rPh>
    <rPh sb="5" eb="7">
      <t>ハキュウ</t>
    </rPh>
    <rPh sb="8" eb="10">
      <t>タッセイ</t>
    </rPh>
    <rPh sb="10" eb="12">
      <t>ジョウキョウ</t>
    </rPh>
    <phoneticPr fontId="5"/>
  </si>
  <si>
    <t>事業の成果波及[具体的内容]</t>
    <rPh sb="0" eb="2">
      <t>ジギョウ</t>
    </rPh>
    <rPh sb="3" eb="5">
      <t>セイカ</t>
    </rPh>
    <rPh sb="5" eb="7">
      <t>ハキュウ</t>
    </rPh>
    <rPh sb="8" eb="11">
      <t>グタイテキ</t>
    </rPh>
    <rPh sb="11" eb="13">
      <t>ナイヨウ</t>
    </rPh>
    <phoneticPr fontId="5"/>
  </si>
  <si>
    <t>事業の成果波及_採点</t>
    <rPh sb="0" eb="2">
      <t>ジギョウ</t>
    </rPh>
    <rPh sb="3" eb="5">
      <t>セイカ</t>
    </rPh>
    <rPh sb="5" eb="7">
      <t>ハキュウ</t>
    </rPh>
    <rPh sb="8" eb="10">
      <t>サイテン</t>
    </rPh>
    <phoneticPr fontId="5"/>
  </si>
  <si>
    <t>最終的に目指すことの達成状況</t>
    <rPh sb="0" eb="3">
      <t>サイシュウテキ</t>
    </rPh>
    <rPh sb="4" eb="6">
      <t>メザ</t>
    </rPh>
    <rPh sb="10" eb="12">
      <t>タッセイ</t>
    </rPh>
    <rPh sb="12" eb="14">
      <t>ジョウキョウ</t>
    </rPh>
    <phoneticPr fontId="5"/>
  </si>
  <si>
    <t>利用しての感想</t>
    <rPh sb="0" eb="2">
      <t>リヨウ</t>
    </rPh>
    <rPh sb="5" eb="7">
      <t>カンソウ</t>
    </rPh>
    <phoneticPr fontId="5"/>
  </si>
  <si>
    <t>３． 実際に当該検診車を利用しての感想（受診者の声、操作者の声、職員の声等）をお聞かせください。</t>
    <rPh sb="3" eb="5">
      <t>ジッサイ</t>
    </rPh>
    <rPh sb="6" eb="8">
      <t>トウガイ</t>
    </rPh>
    <rPh sb="8" eb="11">
      <t>ケンシンシャ</t>
    </rPh>
    <rPh sb="12" eb="14">
      <t>リヨウ</t>
    </rPh>
    <rPh sb="17" eb="19">
      <t>カンソウ</t>
    </rPh>
    <rPh sb="20" eb="23">
      <t>ジュシンシャ</t>
    </rPh>
    <rPh sb="24" eb="25">
      <t>コエ</t>
    </rPh>
    <rPh sb="26" eb="29">
      <t>ソウサシャ</t>
    </rPh>
    <rPh sb="30" eb="31">
      <t>コエ</t>
    </rPh>
    <rPh sb="32" eb="34">
      <t>ショクイン</t>
    </rPh>
    <rPh sb="35" eb="36">
      <t>コエ</t>
    </rPh>
    <rPh sb="36" eb="37">
      <t>トウ</t>
    </rPh>
    <rPh sb="40" eb="41">
      <t>キ</t>
    </rPh>
    <phoneticPr fontId="1"/>
  </si>
  <si>
    <t>メディア紹介事例</t>
    <rPh sb="4" eb="6">
      <t>ショウカイ</t>
    </rPh>
    <rPh sb="6" eb="8">
      <t>ジレイ</t>
    </rPh>
    <phoneticPr fontId="5"/>
  </si>
  <si>
    <t>今後の検診車導入予定</t>
    <rPh sb="0" eb="2">
      <t>コンゴ</t>
    </rPh>
    <rPh sb="3" eb="6">
      <t>ケンシンシャ</t>
    </rPh>
    <rPh sb="6" eb="8">
      <t>ドウニュウ</t>
    </rPh>
    <rPh sb="8" eb="10">
      <t>ヨテイ</t>
    </rPh>
    <phoneticPr fontId="5"/>
  </si>
  <si>
    <t>1　ある</t>
    <phoneticPr fontId="5"/>
  </si>
  <si>
    <t>2　なし</t>
    <phoneticPr fontId="5"/>
  </si>
  <si>
    <t>今後の検診車導入予定の理由</t>
    <rPh sb="0" eb="2">
      <t>コンゴ</t>
    </rPh>
    <rPh sb="3" eb="6">
      <t>ケンシンシャ</t>
    </rPh>
    <rPh sb="6" eb="8">
      <t>ドウニュウ</t>
    </rPh>
    <rPh sb="8" eb="10">
      <t>ヨテイ</t>
    </rPh>
    <rPh sb="11" eb="13">
      <t>リユウ</t>
    </rPh>
    <phoneticPr fontId="5"/>
  </si>
  <si>
    <t>取り巻く状況や課題等</t>
    <rPh sb="0" eb="1">
      <t>ト</t>
    </rPh>
    <rPh sb="2" eb="3">
      <t>マ</t>
    </rPh>
    <rPh sb="4" eb="6">
      <t>ジョウキョウ</t>
    </rPh>
    <rPh sb="7" eb="9">
      <t>カダイ</t>
    </rPh>
    <rPh sb="9" eb="10">
      <t>トウ</t>
    </rPh>
    <phoneticPr fontId="5"/>
  </si>
  <si>
    <t>JKAに対する要望</t>
    <rPh sb="4" eb="5">
      <t>タイ</t>
    </rPh>
    <rPh sb="7" eb="9">
      <t>ヨウボウ</t>
    </rPh>
    <phoneticPr fontId="5"/>
  </si>
  <si>
    <t>-</t>
    <phoneticPr fontId="5"/>
  </si>
  <si>
    <t>【検診車】</t>
    <rPh sb="1" eb="4">
      <t>ケンシンシャ</t>
    </rPh>
    <phoneticPr fontId="7"/>
  </si>
  <si>
    <t>事業者名</t>
    <rPh sb="0" eb="3">
      <t>ジギョウシャ</t>
    </rPh>
    <rPh sb="3" eb="4">
      <t>ナ</t>
    </rPh>
    <phoneticPr fontId="1"/>
  </si>
  <si>
    <t>車両種類</t>
    <rPh sb="0" eb="2">
      <t>シャリョウ</t>
    </rPh>
    <rPh sb="2" eb="4">
      <t>シュルイ</t>
    </rPh>
    <phoneticPr fontId="1"/>
  </si>
  <si>
    <t>写真</t>
    <rPh sb="0" eb="2">
      <t>シャシン</t>
    </rPh>
    <phoneticPr fontId="1"/>
  </si>
  <si>
    <t>主な巡回先</t>
    <rPh sb="0" eb="1">
      <t>オモ</t>
    </rPh>
    <rPh sb="2" eb="4">
      <t>ジュンカイ</t>
    </rPh>
    <rPh sb="4" eb="5">
      <t>サキ</t>
    </rPh>
    <phoneticPr fontId="1"/>
  </si>
  <si>
    <t>事業所検診：</t>
    <phoneticPr fontId="1"/>
  </si>
  <si>
    <t>学校での検診：</t>
    <rPh sb="0" eb="2">
      <t>ガッコウ</t>
    </rPh>
    <phoneticPr fontId="1"/>
  </si>
  <si>
    <t>住民検診：</t>
    <phoneticPr fontId="1"/>
  </si>
  <si>
    <t>利用状況</t>
    <rPh sb="0" eb="2">
      <t>リヨウ</t>
    </rPh>
    <rPh sb="2" eb="4">
      <t>ジョウキョウ</t>
    </rPh>
    <phoneticPr fontId="1"/>
  </si>
  <si>
    <t>年月</t>
    <rPh sb="0" eb="2">
      <t>ネンゲツ</t>
    </rPh>
    <phoneticPr fontId="1"/>
  </si>
  <si>
    <t>稼働日数（日）</t>
    <rPh sb="0" eb="2">
      <t>カドウ</t>
    </rPh>
    <rPh sb="2" eb="4">
      <t>ニッスウ</t>
    </rPh>
    <rPh sb="5" eb="6">
      <t>ニチ</t>
    </rPh>
    <phoneticPr fontId="1"/>
  </si>
  <si>
    <t>巡回先数（箇所）</t>
    <rPh sb="0" eb="2">
      <t>ジュンカイ</t>
    </rPh>
    <rPh sb="2" eb="3">
      <t>サキ</t>
    </rPh>
    <rPh sb="3" eb="4">
      <t>スウ</t>
    </rPh>
    <rPh sb="5" eb="7">
      <t>カショ</t>
    </rPh>
    <phoneticPr fontId="1"/>
  </si>
  <si>
    <t>受診者数（人）</t>
    <rPh sb="0" eb="3">
      <t>ジュシンシャ</t>
    </rPh>
    <rPh sb="3" eb="4">
      <t>スウ</t>
    </rPh>
    <rPh sb="5" eb="6">
      <t>ニン</t>
    </rPh>
    <phoneticPr fontId="1"/>
  </si>
  <si>
    <t>運行距離（km）</t>
    <rPh sb="0" eb="2">
      <t>ウンコウ</t>
    </rPh>
    <rPh sb="2" eb="4">
      <t>キョリ</t>
    </rPh>
    <phoneticPr fontId="1"/>
  </si>
  <si>
    <t>導入による
最も大きな効果</t>
    <rPh sb="0" eb="2">
      <t>ドウニュウ</t>
    </rPh>
    <rPh sb="6" eb="7">
      <t>モット</t>
    </rPh>
    <rPh sb="8" eb="9">
      <t>オオ</t>
    </rPh>
    <rPh sb="11" eb="13">
      <t>コウカ</t>
    </rPh>
    <phoneticPr fontId="1"/>
  </si>
  <si>
    <t>補助事業概要
の広報資料</t>
    <rPh sb="0" eb="2">
      <t>ホジョ</t>
    </rPh>
    <rPh sb="2" eb="4">
      <t>ジギョウ</t>
    </rPh>
    <rPh sb="4" eb="6">
      <t>ガイヨウ</t>
    </rPh>
    <rPh sb="8" eb="10">
      <t>コウホウ</t>
    </rPh>
    <rPh sb="10" eb="12">
      <t>シリョウ</t>
    </rPh>
    <phoneticPr fontId="1"/>
  </si>
  <si>
    <t>婦人検診車（マンモグラフィ装置搭載）</t>
    <rPh sb="0" eb="2">
      <t>フジン</t>
    </rPh>
    <rPh sb="2" eb="5">
      <t>ケンシンシャ</t>
    </rPh>
    <rPh sb="13" eb="15">
      <t>ソウチ</t>
    </rPh>
    <rPh sb="15" eb="17">
      <t>トウサイ</t>
    </rPh>
    <phoneticPr fontId="23"/>
  </si>
  <si>
    <t>循環器検診車</t>
    <rPh sb="0" eb="3">
      <t>ジュンカンキ</t>
    </rPh>
    <rPh sb="3" eb="6">
      <t>ケンシンシャ</t>
    </rPh>
    <phoneticPr fontId="23"/>
  </si>
  <si>
    <t>胃胸部併用Ｘ線デジタル検診車</t>
    <rPh sb="0" eb="1">
      <t>イ</t>
    </rPh>
    <rPh sb="1" eb="3">
      <t>キョウブ</t>
    </rPh>
    <rPh sb="3" eb="5">
      <t>ヘイヨウ</t>
    </rPh>
    <rPh sb="6" eb="7">
      <t>セン</t>
    </rPh>
    <rPh sb="11" eb="14">
      <t>ケンシンシャ</t>
    </rPh>
    <phoneticPr fontId="23"/>
  </si>
  <si>
    <t>胃部Ｘ線デジタル検診車</t>
    <rPh sb="0" eb="2">
      <t>イブ</t>
    </rPh>
    <rPh sb="3" eb="4">
      <t>セン</t>
    </rPh>
    <rPh sb="8" eb="11">
      <t>ケンシンシャ</t>
    </rPh>
    <phoneticPr fontId="23"/>
  </si>
  <si>
    <t>胸部Ｘ線デジタル検診車</t>
    <rPh sb="0" eb="2">
      <t>キョウブ</t>
    </rPh>
    <rPh sb="3" eb="4">
      <t>セン</t>
    </rPh>
    <rPh sb="8" eb="11">
      <t>ケンシンシャ</t>
    </rPh>
    <phoneticPr fontId="23"/>
  </si>
  <si>
    <t>←このセルは、集計シートの「種類（装備）」を反映している。</t>
    <phoneticPr fontId="23"/>
  </si>
  <si>
    <t>↑このセルが「公開用」シートの「車両種類」欄に反映される。</t>
    <phoneticPr fontId="23"/>
  </si>
  <si>
    <t>住民検診</t>
    <rPh sb="0" eb="2">
      <t>ジュウミン</t>
    </rPh>
    <rPh sb="2" eb="4">
      <t>ケンシン</t>
    </rPh>
    <phoneticPr fontId="23"/>
  </si>
  <si>
    <t>事業所検診</t>
    <rPh sb="0" eb="3">
      <t>ジギョウショ</t>
    </rPh>
    <rPh sb="3" eb="5">
      <t>ケンシン</t>
    </rPh>
    <phoneticPr fontId="23"/>
  </si>
  <si>
    <t>学校検診</t>
    <rPh sb="0" eb="2">
      <t>ガッコウ</t>
    </rPh>
    <rPh sb="2" eb="4">
      <t>ケンシン</t>
    </rPh>
    <phoneticPr fontId="23"/>
  </si>
  <si>
    <t>主な巡回先</t>
    <rPh sb="0" eb="1">
      <t>オモ</t>
    </rPh>
    <rPh sb="2" eb="4">
      <t>ジュンカイ</t>
    </rPh>
    <rPh sb="4" eb="5">
      <t>サキ</t>
    </rPh>
    <phoneticPr fontId="23"/>
  </si>
  <si>
    <t>、</t>
    <phoneticPr fontId="23"/>
  </si>
  <si>
    <t>、</t>
    <phoneticPr fontId="23"/>
  </si>
  <si>
    <t>←このセルが「公開用」シートの「主な巡回先　学校検診」欄に反映される。</t>
    <rPh sb="7" eb="10">
      <t>コウカイヨウ</t>
    </rPh>
    <rPh sb="16" eb="17">
      <t>オモ</t>
    </rPh>
    <rPh sb="18" eb="20">
      <t>ジュンカイ</t>
    </rPh>
    <rPh sb="20" eb="21">
      <t>サキ</t>
    </rPh>
    <rPh sb="22" eb="24">
      <t>ガッコウ</t>
    </rPh>
    <rPh sb="24" eb="26">
      <t>ケンシン</t>
    </rPh>
    <rPh sb="27" eb="28">
      <t>ラン</t>
    </rPh>
    <rPh sb="29" eb="31">
      <t>ハンエイ</t>
    </rPh>
    <phoneticPr fontId="23"/>
  </si>
  <si>
    <t>←このセルが「公開用」シートの「主な巡回先　事業所検診」欄に反映される。</t>
    <rPh sb="7" eb="10">
      <t>コウカイヨウ</t>
    </rPh>
    <rPh sb="16" eb="17">
      <t>オモ</t>
    </rPh>
    <rPh sb="18" eb="20">
      <t>ジュンカイ</t>
    </rPh>
    <rPh sb="20" eb="21">
      <t>サキ</t>
    </rPh>
    <rPh sb="22" eb="24">
      <t>ジギョウ</t>
    </rPh>
    <rPh sb="24" eb="25">
      <t>ショ</t>
    </rPh>
    <rPh sb="25" eb="27">
      <t>ケンシン</t>
    </rPh>
    <rPh sb="28" eb="29">
      <t>ラン</t>
    </rPh>
    <rPh sb="30" eb="32">
      <t>ハンエイ</t>
    </rPh>
    <phoneticPr fontId="23"/>
  </si>
  <si>
    <t>←このセルが「公開用」シートの「主な巡回先　住民検診」欄に反映される。</t>
    <rPh sb="7" eb="10">
      <t>コウカイヨウ</t>
    </rPh>
    <rPh sb="16" eb="17">
      <t>オモ</t>
    </rPh>
    <rPh sb="18" eb="20">
      <t>ジュンカイ</t>
    </rPh>
    <rPh sb="20" eb="21">
      <t>サキ</t>
    </rPh>
    <rPh sb="22" eb="24">
      <t>ジュウミン</t>
    </rPh>
    <rPh sb="24" eb="26">
      <t>ケンシン</t>
    </rPh>
    <rPh sb="27" eb="28">
      <t>ラン</t>
    </rPh>
    <rPh sb="29" eb="31">
      <t>ハンエイ</t>
    </rPh>
    <phoneticPr fontId="23"/>
  </si>
  <si>
    <t>２．　１以外の地域</t>
    <rPh sb="4" eb="6">
      <t>イガイ</t>
    </rPh>
    <rPh sb="7" eb="9">
      <t>チイキ</t>
    </rPh>
    <phoneticPr fontId="7"/>
  </si>
  <si>
    <t>巡回
先数</t>
    <phoneticPr fontId="7"/>
  </si>
  <si>
    <t>受診
者数</t>
    <phoneticPr fontId="7"/>
  </si>
  <si>
    <t>巡回
先数</t>
    <phoneticPr fontId="7"/>
  </si>
  <si>
    <t>受診
者数</t>
    <phoneticPr fontId="7"/>
  </si>
  <si>
    <r>
      <t xml:space="preserve">事業の
成果・波及
</t>
    </r>
    <r>
      <rPr>
        <sz val="8"/>
        <color indexed="10"/>
        <rFont val="ＭＳ Ｐゴシック"/>
        <family val="3"/>
        <charset val="128"/>
      </rPr>
      <t>※自己評価１回目から変化があった場合にご記入ください。</t>
    </r>
    <rPh sb="0" eb="2">
      <t>ジギョウ</t>
    </rPh>
    <rPh sb="4" eb="6">
      <t>セイカ</t>
    </rPh>
    <rPh sb="7" eb="9">
      <t>ハキュウ</t>
    </rPh>
    <rPh sb="12" eb="14">
      <t>ジコ</t>
    </rPh>
    <rPh sb="14" eb="16">
      <t>ヒョウカ</t>
    </rPh>
    <rPh sb="17" eb="19">
      <t>カイメ</t>
    </rPh>
    <rPh sb="21" eb="23">
      <t>ヘンカ</t>
    </rPh>
    <rPh sb="27" eb="29">
      <t>バアイ</t>
    </rPh>
    <rPh sb="31" eb="33">
      <t>キニュウ</t>
    </rPh>
    <phoneticPr fontId="1"/>
  </si>
  <si>
    <r>
      <t xml:space="preserve">事業所検診
</t>
    </r>
    <r>
      <rPr>
        <sz val="7.5"/>
        <color indexed="10"/>
        <rFont val="ＭＳ Ｐゴシック"/>
        <family val="3"/>
        <charset val="128"/>
      </rPr>
      <t>（学校教職員等の検診を含む）</t>
    </r>
    <rPh sb="7" eb="9">
      <t>ガッコウ</t>
    </rPh>
    <rPh sb="9" eb="12">
      <t>キョウショクイン</t>
    </rPh>
    <rPh sb="14" eb="15">
      <t>ケン</t>
    </rPh>
    <phoneticPr fontId="7"/>
  </si>
  <si>
    <t>多言語対応装備</t>
    <rPh sb="0" eb="3">
      <t>タゲンゴ</t>
    </rPh>
    <rPh sb="3" eb="5">
      <t>タイオウ</t>
    </rPh>
    <rPh sb="5" eb="7">
      <t>ソウビ</t>
    </rPh>
    <phoneticPr fontId="7"/>
  </si>
  <si>
    <t xml:space="preserve"> ヵ国語対応</t>
    <rPh sb="2" eb="3">
      <t>コク</t>
    </rPh>
    <rPh sb="3" eb="4">
      <t>ゴ</t>
    </rPh>
    <rPh sb="4" eb="6">
      <t>タイオウ</t>
    </rPh>
    <phoneticPr fontId="7"/>
  </si>
  <si>
    <t>台</t>
    <rPh sb="0" eb="1">
      <t>ダイ</t>
    </rPh>
    <phoneticPr fontId="7"/>
  </si>
  <si>
    <t>７．上記１～６についての補足や、ＪＫＡに対するご要望等がございましたらご記入ください。</t>
    <phoneticPr fontId="7"/>
  </si>
  <si>
    <t>多言語対応装備</t>
    <rPh sb="0" eb="3">
      <t>タゲンゴ</t>
    </rPh>
    <rPh sb="3" eb="5">
      <t>タイオウ</t>
    </rPh>
    <rPh sb="5" eb="7">
      <t>ソウビ</t>
    </rPh>
    <phoneticPr fontId="5"/>
  </si>
  <si>
    <t>2　ある</t>
    <phoneticPr fontId="5"/>
  </si>
  <si>
    <t>多言語対応装備_内容(対応言語数）</t>
    <rPh sb="0" eb="3">
      <t>タゲンゴ</t>
    </rPh>
    <rPh sb="3" eb="5">
      <t>タイオウ</t>
    </rPh>
    <rPh sb="5" eb="7">
      <t>ソウビ</t>
    </rPh>
    <rPh sb="8" eb="10">
      <t>ナイヨウ</t>
    </rPh>
    <rPh sb="11" eb="13">
      <t>タイオウ</t>
    </rPh>
    <rPh sb="13" eb="15">
      <t>ゲンゴ</t>
    </rPh>
    <rPh sb="15" eb="16">
      <t>スウ</t>
    </rPh>
    <phoneticPr fontId="5"/>
  </si>
  <si>
    <t>多言語対応装備_内容（対応言語）</t>
    <rPh sb="0" eb="3">
      <t>タゲンゴ</t>
    </rPh>
    <rPh sb="3" eb="5">
      <t>タイオウ</t>
    </rPh>
    <rPh sb="5" eb="7">
      <t>ソウビ</t>
    </rPh>
    <rPh sb="8" eb="10">
      <t>ナイヨウ</t>
    </rPh>
    <rPh sb="11" eb="13">
      <t>タイオウ</t>
    </rPh>
    <rPh sb="13" eb="15">
      <t>ゲンゴ</t>
    </rPh>
    <phoneticPr fontId="5"/>
  </si>
  <si>
    <t>検診車所有台数</t>
    <rPh sb="0" eb="2">
      <t>ケンシン</t>
    </rPh>
    <rPh sb="2" eb="3">
      <t>シャ</t>
    </rPh>
    <rPh sb="3" eb="5">
      <t>ショユウ</t>
    </rPh>
    <rPh sb="5" eb="7">
      <t>ダイスウ</t>
    </rPh>
    <phoneticPr fontId="7"/>
  </si>
  <si>
    <t>検診車所有台数（法人全体）</t>
    <rPh sb="0" eb="2">
      <t>ケンシン</t>
    </rPh>
    <rPh sb="2" eb="3">
      <t>シャ</t>
    </rPh>
    <rPh sb="3" eb="5">
      <t>ショユウ</t>
    </rPh>
    <rPh sb="5" eb="7">
      <t>ダイスウ</t>
    </rPh>
    <rPh sb="8" eb="10">
      <t>ホウジン</t>
    </rPh>
    <rPh sb="10" eb="12">
      <t>ゼンタイ</t>
    </rPh>
    <phoneticPr fontId="5"/>
  </si>
  <si>
    <t>検診車所有台数_内容（法人全体）</t>
    <rPh sb="0" eb="2">
      <t>ケンシン</t>
    </rPh>
    <rPh sb="2" eb="3">
      <t>シャ</t>
    </rPh>
    <rPh sb="3" eb="5">
      <t>ショユウ</t>
    </rPh>
    <rPh sb="5" eb="7">
      <t>ダイスウ</t>
    </rPh>
    <rPh sb="8" eb="10">
      <t>ナイヨウ</t>
    </rPh>
    <rPh sb="11" eb="13">
      <t>ホウジン</t>
    </rPh>
    <rPh sb="13" eb="15">
      <t>ゼンタイ</t>
    </rPh>
    <phoneticPr fontId="5"/>
  </si>
  <si>
    <t>検診車所有台数（ＪＫＡ）</t>
    <rPh sb="0" eb="2">
      <t>ケンシン</t>
    </rPh>
    <rPh sb="2" eb="3">
      <t>シャ</t>
    </rPh>
    <rPh sb="3" eb="5">
      <t>ショユウ</t>
    </rPh>
    <rPh sb="5" eb="7">
      <t>ダイスウ</t>
    </rPh>
    <phoneticPr fontId="5"/>
  </si>
  <si>
    <t>検診車所有台数_内容（ＪＫＡ）</t>
    <rPh sb="0" eb="2">
      <t>ケンシン</t>
    </rPh>
    <rPh sb="2" eb="3">
      <t>シャ</t>
    </rPh>
    <rPh sb="3" eb="5">
      <t>ショユウ</t>
    </rPh>
    <rPh sb="5" eb="7">
      <t>ダイスウ</t>
    </rPh>
    <rPh sb="8" eb="10">
      <t>ナイヨウ</t>
    </rPh>
    <phoneticPr fontId="5"/>
  </si>
  <si>
    <t>巡回
先数
（箇所）
※</t>
    <rPh sb="0" eb="2">
      <t>ジュンカイ</t>
    </rPh>
    <rPh sb="3" eb="4">
      <t>サキ</t>
    </rPh>
    <rPh sb="4" eb="5">
      <t>スウ</t>
    </rPh>
    <rPh sb="7" eb="9">
      <t>カショ</t>
    </rPh>
    <phoneticPr fontId="1"/>
  </si>
  <si>
    <t>受診
者数
（人）
※</t>
    <rPh sb="0" eb="2">
      <t>ジュシン</t>
    </rPh>
    <rPh sb="3" eb="4">
      <t>シャ</t>
    </rPh>
    <rPh sb="4" eb="5">
      <t>スウ</t>
    </rPh>
    <rPh sb="7" eb="8">
      <t>ニン</t>
    </rPh>
    <phoneticPr fontId="1"/>
  </si>
  <si>
    <t>　※巡回先数、受診者数については、延べ数をご記入ください。</t>
    <rPh sb="2" eb="4">
      <t>ジュンカイ</t>
    </rPh>
    <rPh sb="4" eb="5">
      <t>サキ</t>
    </rPh>
    <rPh sb="5" eb="6">
      <t>スウ</t>
    </rPh>
    <rPh sb="7" eb="10">
      <t>ジュシンシャ</t>
    </rPh>
    <rPh sb="10" eb="11">
      <t>スウ</t>
    </rPh>
    <rPh sb="17" eb="18">
      <t>ノ</t>
    </rPh>
    <rPh sb="19" eb="20">
      <t>スウ</t>
    </rPh>
    <rPh sb="22" eb="24">
      <t>キニュウ</t>
    </rPh>
    <phoneticPr fontId="7"/>
  </si>
  <si>
    <t>１．法人全体で所有している台数</t>
    <rPh sb="2" eb="4">
      <t>ホウジン</t>
    </rPh>
    <rPh sb="4" eb="6">
      <t>ゼンタイ</t>
    </rPh>
    <rPh sb="7" eb="9">
      <t>ショユウ</t>
    </rPh>
    <rPh sb="13" eb="15">
      <t>ダイスウ</t>
    </rPh>
    <phoneticPr fontId="7"/>
  </si>
  <si>
    <t>　「更新」　：既存の検診車と同種（装備）の検診車を導入し、既存検診車は廃車した又は廃車予定
　「新規」　：既存の検診車と異なる種類（装備）の検診車を導入した
　「増車」　：既存の検診車と同種（装備）の検診車を導入した</t>
    <phoneticPr fontId="7"/>
  </si>
  <si>
    <t>稼働日数_運用月平成29年7月</t>
    <rPh sb="0" eb="2">
      <t>カドウ</t>
    </rPh>
    <rPh sb="2" eb="4">
      <t>ニッスウ</t>
    </rPh>
    <phoneticPr fontId="2"/>
  </si>
  <si>
    <t>稼働日数_運用月平成29年8月</t>
    <rPh sb="0" eb="2">
      <t>カドウ</t>
    </rPh>
    <rPh sb="2" eb="4">
      <t>ニッスウ</t>
    </rPh>
    <phoneticPr fontId="2"/>
  </si>
  <si>
    <t>稼働日数_運用月平成29年9月</t>
    <rPh sb="0" eb="2">
      <t>カドウ</t>
    </rPh>
    <rPh sb="2" eb="4">
      <t>ニッスウ</t>
    </rPh>
    <phoneticPr fontId="2"/>
  </si>
  <si>
    <t>稼働日数_運用月平成29年10月</t>
    <rPh sb="0" eb="2">
      <t>カドウ</t>
    </rPh>
    <rPh sb="2" eb="4">
      <t>ニッスウ</t>
    </rPh>
    <phoneticPr fontId="2"/>
  </si>
  <si>
    <t>稼働日数_運用月平成29年11月</t>
    <rPh sb="0" eb="2">
      <t>カドウ</t>
    </rPh>
    <rPh sb="2" eb="4">
      <t>ニッスウ</t>
    </rPh>
    <phoneticPr fontId="2"/>
  </si>
  <si>
    <t>稼働日数_運用月平成29年12月</t>
    <rPh sb="0" eb="2">
      <t>カドウ</t>
    </rPh>
    <rPh sb="2" eb="4">
      <t>ニッスウ</t>
    </rPh>
    <phoneticPr fontId="2"/>
  </si>
  <si>
    <t>稼働日数_運用月平成30年1月</t>
    <rPh sb="0" eb="2">
      <t>カドウ</t>
    </rPh>
    <rPh sb="2" eb="4">
      <t>ニッスウ</t>
    </rPh>
    <phoneticPr fontId="2"/>
  </si>
  <si>
    <t>稼働日数_運用月平成30年2月</t>
    <rPh sb="0" eb="2">
      <t>カドウ</t>
    </rPh>
    <rPh sb="2" eb="4">
      <t>ニッスウ</t>
    </rPh>
    <phoneticPr fontId="2"/>
  </si>
  <si>
    <t>稼働日数_運用月平成30年3月</t>
    <rPh sb="0" eb="2">
      <t>カドウ</t>
    </rPh>
    <rPh sb="2" eb="4">
      <t>ニッスウ</t>
    </rPh>
    <phoneticPr fontId="2"/>
  </si>
  <si>
    <t>巡回先数_運用月平成29年7月</t>
    <rPh sb="0" eb="2">
      <t>ジュンカイ</t>
    </rPh>
    <phoneticPr fontId="2"/>
  </si>
  <si>
    <t>巡回先数_運用月平成29年8月</t>
    <rPh sb="0" eb="2">
      <t>ジュンカイ</t>
    </rPh>
    <phoneticPr fontId="2"/>
  </si>
  <si>
    <t>巡回先数_運用月平成29年9月</t>
    <rPh sb="0" eb="2">
      <t>ジュンカイ</t>
    </rPh>
    <phoneticPr fontId="2"/>
  </si>
  <si>
    <t>巡回先数_運用月平成29年10月</t>
    <rPh sb="0" eb="2">
      <t>ジュンカイ</t>
    </rPh>
    <phoneticPr fontId="2"/>
  </si>
  <si>
    <t>巡回先数_運用月平成29年11月</t>
    <rPh sb="0" eb="2">
      <t>ジュンカイ</t>
    </rPh>
    <phoneticPr fontId="2"/>
  </si>
  <si>
    <t>巡回先数_運用月平成29年12月</t>
    <rPh sb="0" eb="2">
      <t>ジュンカイ</t>
    </rPh>
    <phoneticPr fontId="2"/>
  </si>
  <si>
    <t>巡回先数_運用月平成30年1月</t>
    <rPh sb="0" eb="2">
      <t>ジュンカイ</t>
    </rPh>
    <phoneticPr fontId="2"/>
  </si>
  <si>
    <t>巡回先数_運用月平成30年2月</t>
    <rPh sb="0" eb="2">
      <t>ジュンカイ</t>
    </rPh>
    <phoneticPr fontId="2"/>
  </si>
  <si>
    <t>巡回先数_運用月平成30年3月</t>
    <rPh sb="0" eb="2">
      <t>ジュンカイ</t>
    </rPh>
    <phoneticPr fontId="2"/>
  </si>
  <si>
    <t>受診者数_運用月平成29年8月</t>
  </si>
  <si>
    <t>受診者数_運用月平成29年9月</t>
  </si>
  <si>
    <t>受診者数_運用月平成29年10月</t>
  </si>
  <si>
    <t>受診者数_運用月平成29年11月</t>
  </si>
  <si>
    <t>受診者数_運用月平成29年12月</t>
  </si>
  <si>
    <t>受診者数_運用月平成30年1月</t>
    <phoneticPr fontId="5"/>
  </si>
  <si>
    <t>受診者数_運用月平成30年2月</t>
  </si>
  <si>
    <t>受診者数_運用月平成30年3月</t>
  </si>
  <si>
    <t>障害者受診者数_運用月平成29年7月</t>
    <rPh sb="0" eb="3">
      <t>ショウガイシャ</t>
    </rPh>
    <rPh sb="3" eb="6">
      <t>ジュシンシャ</t>
    </rPh>
    <rPh sb="6" eb="7">
      <t>スウ</t>
    </rPh>
    <rPh sb="8" eb="10">
      <t>ウンヨウ</t>
    </rPh>
    <rPh sb="10" eb="11">
      <t>ツキ</t>
    </rPh>
    <rPh sb="11" eb="13">
      <t>ヘイセイ</t>
    </rPh>
    <rPh sb="15" eb="16">
      <t>ネン</t>
    </rPh>
    <rPh sb="17" eb="18">
      <t>ガツ</t>
    </rPh>
    <phoneticPr fontId="5"/>
  </si>
  <si>
    <t>障害者受診者数_運用月平成29年8月</t>
    <rPh sb="0" eb="3">
      <t>ショウガイシャ</t>
    </rPh>
    <rPh sb="3" eb="6">
      <t>ジュシンシャ</t>
    </rPh>
    <rPh sb="6" eb="7">
      <t>スウ</t>
    </rPh>
    <rPh sb="8" eb="10">
      <t>ウンヨウ</t>
    </rPh>
    <rPh sb="10" eb="11">
      <t>ツキ</t>
    </rPh>
    <rPh sb="11" eb="13">
      <t>ヘイセイ</t>
    </rPh>
    <rPh sb="15" eb="16">
      <t>ネン</t>
    </rPh>
    <rPh sb="17" eb="18">
      <t>ガツ</t>
    </rPh>
    <phoneticPr fontId="5"/>
  </si>
  <si>
    <t>障害者受診者数_運用月平成29年9月</t>
    <rPh sb="0" eb="3">
      <t>ショウガイシャ</t>
    </rPh>
    <rPh sb="3" eb="6">
      <t>ジュシンシャ</t>
    </rPh>
    <rPh sb="6" eb="7">
      <t>スウ</t>
    </rPh>
    <rPh sb="8" eb="10">
      <t>ウンヨウ</t>
    </rPh>
    <rPh sb="10" eb="11">
      <t>ツキ</t>
    </rPh>
    <rPh sb="11" eb="13">
      <t>ヘイセイ</t>
    </rPh>
    <rPh sb="15" eb="16">
      <t>ネン</t>
    </rPh>
    <rPh sb="17" eb="18">
      <t>ガツ</t>
    </rPh>
    <phoneticPr fontId="5"/>
  </si>
  <si>
    <t>障害者受診者数_運用月平成29年10月</t>
    <rPh sb="0" eb="3">
      <t>ショウガイシャ</t>
    </rPh>
    <rPh sb="3" eb="6">
      <t>ジュシンシャ</t>
    </rPh>
    <rPh sb="6" eb="7">
      <t>スウ</t>
    </rPh>
    <rPh sb="8" eb="10">
      <t>ウンヨウ</t>
    </rPh>
    <rPh sb="10" eb="11">
      <t>ツキ</t>
    </rPh>
    <rPh sb="11" eb="13">
      <t>ヘイセイ</t>
    </rPh>
    <rPh sb="15" eb="16">
      <t>ネン</t>
    </rPh>
    <rPh sb="18" eb="19">
      <t>ガツ</t>
    </rPh>
    <phoneticPr fontId="5"/>
  </si>
  <si>
    <t>障害者受診者数_運用月平成29年11月</t>
    <rPh sb="0" eb="3">
      <t>ショウガイシャ</t>
    </rPh>
    <rPh sb="3" eb="6">
      <t>ジュシンシャ</t>
    </rPh>
    <rPh sb="6" eb="7">
      <t>スウ</t>
    </rPh>
    <rPh sb="8" eb="10">
      <t>ウンヨウ</t>
    </rPh>
    <rPh sb="10" eb="11">
      <t>ツキ</t>
    </rPh>
    <rPh sb="11" eb="13">
      <t>ヘイセイ</t>
    </rPh>
    <rPh sb="15" eb="16">
      <t>ネン</t>
    </rPh>
    <rPh sb="18" eb="19">
      <t>ガツ</t>
    </rPh>
    <phoneticPr fontId="5"/>
  </si>
  <si>
    <t>障害者受診者数_運用月平成29年12月</t>
    <rPh sb="0" eb="3">
      <t>ショウガイシャ</t>
    </rPh>
    <rPh sb="3" eb="6">
      <t>ジュシンシャ</t>
    </rPh>
    <rPh sb="6" eb="7">
      <t>スウ</t>
    </rPh>
    <rPh sb="8" eb="10">
      <t>ウンヨウ</t>
    </rPh>
    <rPh sb="10" eb="11">
      <t>ツキ</t>
    </rPh>
    <rPh sb="11" eb="13">
      <t>ヘイセイ</t>
    </rPh>
    <rPh sb="15" eb="16">
      <t>ネン</t>
    </rPh>
    <rPh sb="18" eb="19">
      <t>ガツ</t>
    </rPh>
    <phoneticPr fontId="5"/>
  </si>
  <si>
    <t>障害者受診者数_運用月平成30年1月</t>
    <rPh sb="0" eb="3">
      <t>ショウガイシャ</t>
    </rPh>
    <rPh sb="3" eb="6">
      <t>ジュシンシャ</t>
    </rPh>
    <rPh sb="6" eb="7">
      <t>スウ</t>
    </rPh>
    <rPh sb="8" eb="10">
      <t>ウンヨウ</t>
    </rPh>
    <rPh sb="10" eb="11">
      <t>ツキ</t>
    </rPh>
    <rPh sb="11" eb="13">
      <t>ヘイセイ</t>
    </rPh>
    <rPh sb="15" eb="16">
      <t>ネン</t>
    </rPh>
    <rPh sb="17" eb="18">
      <t>ガツ</t>
    </rPh>
    <phoneticPr fontId="5"/>
  </si>
  <si>
    <t>障害者受診者数_運用月平成30年2月</t>
    <rPh sb="0" eb="3">
      <t>ショウガイシャ</t>
    </rPh>
    <rPh sb="3" eb="6">
      <t>ジュシンシャ</t>
    </rPh>
    <rPh sb="6" eb="7">
      <t>スウ</t>
    </rPh>
    <rPh sb="8" eb="10">
      <t>ウンヨウ</t>
    </rPh>
    <rPh sb="10" eb="11">
      <t>ツキ</t>
    </rPh>
    <rPh sb="11" eb="13">
      <t>ヘイセイ</t>
    </rPh>
    <rPh sb="15" eb="16">
      <t>ネン</t>
    </rPh>
    <rPh sb="17" eb="18">
      <t>ガツ</t>
    </rPh>
    <phoneticPr fontId="5"/>
  </si>
  <si>
    <t>障害者受診者数_運用月平成30年3月</t>
    <rPh sb="0" eb="3">
      <t>ショウガイシャ</t>
    </rPh>
    <rPh sb="3" eb="6">
      <t>ジュシンシャ</t>
    </rPh>
    <rPh sb="6" eb="7">
      <t>スウ</t>
    </rPh>
    <rPh sb="8" eb="10">
      <t>ウンヨウ</t>
    </rPh>
    <rPh sb="10" eb="11">
      <t>ツキ</t>
    </rPh>
    <rPh sb="11" eb="13">
      <t>ヘイセイ</t>
    </rPh>
    <rPh sb="15" eb="16">
      <t>ネン</t>
    </rPh>
    <rPh sb="17" eb="18">
      <t>ガツ</t>
    </rPh>
    <phoneticPr fontId="5"/>
  </si>
  <si>
    <t>運行距離_運用月平成29年7月</t>
    <rPh sb="0" eb="2">
      <t>ウンコウ</t>
    </rPh>
    <rPh sb="2" eb="4">
      <t>キョリ</t>
    </rPh>
    <phoneticPr fontId="2"/>
  </si>
  <si>
    <t>運行距離_運用月平成29年8月</t>
    <rPh sb="0" eb="2">
      <t>ウンコウ</t>
    </rPh>
    <rPh sb="2" eb="4">
      <t>キョリ</t>
    </rPh>
    <phoneticPr fontId="2"/>
  </si>
  <si>
    <t>運行距離_運用月平成29年9月</t>
    <rPh sb="0" eb="2">
      <t>ウンコウ</t>
    </rPh>
    <rPh sb="2" eb="4">
      <t>キョリ</t>
    </rPh>
    <phoneticPr fontId="2"/>
  </si>
  <si>
    <t>運行距離_運用月平成29年10月</t>
    <rPh sb="0" eb="2">
      <t>ウンコウ</t>
    </rPh>
    <rPh sb="2" eb="4">
      <t>キョリ</t>
    </rPh>
    <phoneticPr fontId="2"/>
  </si>
  <si>
    <t>運行距離_運用月平成29年11月</t>
    <rPh sb="0" eb="2">
      <t>ウンコウ</t>
    </rPh>
    <rPh sb="2" eb="4">
      <t>キョリ</t>
    </rPh>
    <phoneticPr fontId="2"/>
  </si>
  <si>
    <t>運行距離_運用月平成29年12月</t>
    <rPh sb="0" eb="2">
      <t>ウンコウ</t>
    </rPh>
    <rPh sb="2" eb="4">
      <t>キョリ</t>
    </rPh>
    <phoneticPr fontId="2"/>
  </si>
  <si>
    <t>運行距離_運用月平成30年1月</t>
    <rPh sb="0" eb="2">
      <t>ウンコウ</t>
    </rPh>
    <rPh sb="2" eb="4">
      <t>キョリ</t>
    </rPh>
    <phoneticPr fontId="2"/>
  </si>
  <si>
    <t>運行距離_運用月平成30年2月</t>
    <rPh sb="0" eb="2">
      <t>ウンコウ</t>
    </rPh>
    <rPh sb="2" eb="4">
      <t>キョリ</t>
    </rPh>
    <phoneticPr fontId="2"/>
  </si>
  <si>
    <t>運行距離_運用月平成30年3月</t>
    <rPh sb="0" eb="2">
      <t>ウンコウ</t>
    </rPh>
    <rPh sb="2" eb="4">
      <t>キョリ</t>
    </rPh>
    <phoneticPr fontId="2"/>
  </si>
  <si>
    <t>平成29年8月</t>
  </si>
  <si>
    <t>平成29年9月</t>
  </si>
  <si>
    <t>平成29年10月</t>
  </si>
  <si>
    <t>平成29年11月</t>
  </si>
  <si>
    <t>平成29年12月</t>
  </si>
  <si>
    <t>平成30年1月</t>
    <phoneticPr fontId="22"/>
  </si>
  <si>
    <t>平成30年2月</t>
  </si>
  <si>
    <t>平成30年3月</t>
  </si>
  <si>
    <t>最も効果があったこと　⇒</t>
    <rPh sb="0" eb="1">
      <t>モット</t>
    </rPh>
    <rPh sb="2" eb="4">
      <t>コウカ</t>
    </rPh>
    <phoneticPr fontId="7"/>
  </si>
  <si>
    <t>導入の効果_稼働日数が増加した。</t>
    <phoneticPr fontId="5"/>
  </si>
  <si>
    <t>より短時間で検診ができるようになった。</t>
    <phoneticPr fontId="5"/>
  </si>
  <si>
    <t>より精度の高い検診が可能になった。</t>
    <phoneticPr fontId="5"/>
  </si>
  <si>
    <t>受診者の身体的負担が軽減された。</t>
    <phoneticPr fontId="5"/>
  </si>
  <si>
    <t>受診者の精神的負担が軽減された。</t>
    <phoneticPr fontId="5"/>
  </si>
  <si>
    <t>操作者の身体的負担が軽減された。</t>
    <phoneticPr fontId="5"/>
  </si>
  <si>
    <t>操作者の精神的負担が軽減された。</t>
    <phoneticPr fontId="5"/>
  </si>
  <si>
    <t>受診者数が増加した。</t>
    <phoneticPr fontId="5"/>
  </si>
  <si>
    <t>訪問エリアが拡大した。</t>
    <phoneticPr fontId="5"/>
  </si>
  <si>
    <t>運用コストが下がった。</t>
    <phoneticPr fontId="5"/>
  </si>
  <si>
    <t>その他</t>
    <rPh sb="2" eb="3">
      <t>タ</t>
    </rPh>
    <phoneticPr fontId="5"/>
  </si>
  <si>
    <t>稼働日数が増加した。</t>
    <phoneticPr fontId="5"/>
  </si>
  <si>
    <t>受診者の自己負担額が少なくなった。</t>
    <rPh sb="10" eb="11">
      <t>スク</t>
    </rPh>
    <phoneticPr fontId="5"/>
  </si>
  <si>
    <t>（対応言語）</t>
    <rPh sb="1" eb="3">
      <t>タイオウ</t>
    </rPh>
    <rPh sb="3" eb="5">
      <t>ゲンゴ</t>
    </rPh>
    <phoneticPr fontId="7"/>
  </si>
  <si>
    <t>最も効果があったもの_詳細</t>
    <rPh sb="0" eb="1">
      <t>モット</t>
    </rPh>
    <rPh sb="2" eb="4">
      <t>コウカ</t>
    </rPh>
    <rPh sb="11" eb="13">
      <t>ショウサイ</t>
    </rPh>
    <phoneticPr fontId="5"/>
  </si>
  <si>
    <t>②　当該検診車の導入前後を比較して、どのような効果がありましたか。　"その他"の効果がある場合、右枠にその内容をご記入ください。</t>
    <rPh sb="4" eb="7">
      <t>ケンシンシャ</t>
    </rPh>
    <rPh sb="37" eb="38">
      <t>タ</t>
    </rPh>
    <rPh sb="40" eb="42">
      <t>コウカ</t>
    </rPh>
    <rPh sb="45" eb="47">
      <t>バアイ</t>
    </rPh>
    <rPh sb="48" eb="49">
      <t>ミギ</t>
    </rPh>
    <rPh sb="49" eb="50">
      <t>ワク</t>
    </rPh>
    <rPh sb="53" eb="55">
      <t>ナイヨウ</t>
    </rPh>
    <rPh sb="57" eb="59">
      <t>キニュウ</t>
    </rPh>
    <phoneticPr fontId="7"/>
  </si>
  <si>
    <t>③　上記 ②「導入の効果」の中で最も効果があったと思われるものを一つ挙げ、その詳細をご記入ください。</t>
    <rPh sb="2" eb="4">
      <t>ジョウキ</t>
    </rPh>
    <rPh sb="7" eb="9">
      <t>ドウニュウ</t>
    </rPh>
    <rPh sb="10" eb="12">
      <t>コウカ</t>
    </rPh>
    <rPh sb="14" eb="15">
      <t>ナカ</t>
    </rPh>
    <rPh sb="16" eb="17">
      <t>モット</t>
    </rPh>
    <rPh sb="18" eb="20">
      <t>コウカ</t>
    </rPh>
    <rPh sb="25" eb="26">
      <t>オモ</t>
    </rPh>
    <rPh sb="32" eb="33">
      <t>ヒト</t>
    </rPh>
    <rPh sb="34" eb="35">
      <t>ア</t>
    </rPh>
    <rPh sb="39" eb="41">
      <t>ショウサイ</t>
    </rPh>
    <rPh sb="43" eb="45">
      <t>キニュウ</t>
    </rPh>
    <phoneticPr fontId="1"/>
  </si>
  <si>
    <t>29-</t>
    <phoneticPr fontId="5"/>
  </si>
  <si>
    <t>平成29年7月</t>
    <phoneticPr fontId="23"/>
  </si>
  <si>
    <t>平成30年4月</t>
  </si>
  <si>
    <t>平成30年5月</t>
  </si>
  <si>
    <t>平成30年6月</t>
  </si>
  <si>
    <t>平成30年7月</t>
  </si>
  <si>
    <t>平成30年8月</t>
  </si>
  <si>
    <t>平成30年9月</t>
  </si>
  <si>
    <t>平成30年10月</t>
  </si>
  <si>
    <t>平成30年11月</t>
  </si>
  <si>
    <t>平成30年12月</t>
  </si>
  <si>
    <t>平成31年1月</t>
    <phoneticPr fontId="22"/>
  </si>
  <si>
    <t>平成31年2月</t>
  </si>
  <si>
    <t>平成31年3月</t>
  </si>
  <si>
    <t>稼働日数_運用月平成30年4月</t>
    <rPh sb="0" eb="2">
      <t>カドウ</t>
    </rPh>
    <rPh sb="2" eb="4">
      <t>ニッスウ</t>
    </rPh>
    <phoneticPr fontId="2"/>
  </si>
  <si>
    <t>稼働日数_運用月平成30年5月</t>
    <rPh sb="0" eb="2">
      <t>カドウ</t>
    </rPh>
    <rPh sb="2" eb="4">
      <t>ニッスウ</t>
    </rPh>
    <phoneticPr fontId="2"/>
  </si>
  <si>
    <t>稼働日数_運用月平成30年6月</t>
    <rPh sb="0" eb="2">
      <t>カドウ</t>
    </rPh>
    <rPh sb="2" eb="4">
      <t>ニッスウ</t>
    </rPh>
    <phoneticPr fontId="2"/>
  </si>
  <si>
    <t>稼働日数_運用月平成30年7月</t>
    <rPh sb="0" eb="2">
      <t>カドウ</t>
    </rPh>
    <rPh sb="2" eb="4">
      <t>ニッスウ</t>
    </rPh>
    <phoneticPr fontId="2"/>
  </si>
  <si>
    <t>稼働日数_運用月平成30年8月</t>
    <rPh sb="0" eb="2">
      <t>カドウ</t>
    </rPh>
    <rPh sb="2" eb="4">
      <t>ニッスウ</t>
    </rPh>
    <phoneticPr fontId="2"/>
  </si>
  <si>
    <t>稼働日数_運用月平成30年9月</t>
    <rPh sb="0" eb="2">
      <t>カドウ</t>
    </rPh>
    <rPh sb="2" eb="4">
      <t>ニッスウ</t>
    </rPh>
    <phoneticPr fontId="2"/>
  </si>
  <si>
    <t>稼働日数_運用月平成30年10月</t>
    <rPh sb="0" eb="2">
      <t>カドウ</t>
    </rPh>
    <rPh sb="2" eb="4">
      <t>ニッスウ</t>
    </rPh>
    <phoneticPr fontId="2"/>
  </si>
  <si>
    <t>稼働日数_運用月平成30年11月</t>
    <rPh sb="0" eb="2">
      <t>カドウ</t>
    </rPh>
    <rPh sb="2" eb="4">
      <t>ニッスウ</t>
    </rPh>
    <phoneticPr fontId="2"/>
  </si>
  <si>
    <t>稼働日数_運用月平成30年12月</t>
    <rPh sb="0" eb="2">
      <t>カドウ</t>
    </rPh>
    <rPh sb="2" eb="4">
      <t>ニッスウ</t>
    </rPh>
    <phoneticPr fontId="2"/>
  </si>
  <si>
    <t>稼働日数_運用月平成31年1月</t>
    <rPh sb="0" eb="2">
      <t>カドウ</t>
    </rPh>
    <rPh sb="2" eb="4">
      <t>ニッスウ</t>
    </rPh>
    <phoneticPr fontId="2"/>
  </si>
  <si>
    <t>稼働日数_運用月平成31年2月</t>
    <rPh sb="0" eb="2">
      <t>カドウ</t>
    </rPh>
    <rPh sb="2" eb="4">
      <t>ニッスウ</t>
    </rPh>
    <phoneticPr fontId="2"/>
  </si>
  <si>
    <t>稼働日数_運用月平成31年3月</t>
    <rPh sb="0" eb="2">
      <t>カドウ</t>
    </rPh>
    <rPh sb="2" eb="4">
      <t>ニッスウ</t>
    </rPh>
    <phoneticPr fontId="2"/>
  </si>
  <si>
    <t>巡回先数_運用月平成30年4月</t>
    <rPh sb="0" eb="2">
      <t>ジュンカイ</t>
    </rPh>
    <phoneticPr fontId="2"/>
  </si>
  <si>
    <t>巡回先数_運用月平成30年5月</t>
    <rPh sb="0" eb="2">
      <t>ジュンカイ</t>
    </rPh>
    <phoneticPr fontId="2"/>
  </si>
  <si>
    <t>巡回先数_運用月平成30年6月</t>
    <rPh sb="0" eb="2">
      <t>ジュンカイ</t>
    </rPh>
    <phoneticPr fontId="2"/>
  </si>
  <si>
    <t>巡回先数_運用月平成30年7月</t>
    <rPh sb="0" eb="2">
      <t>ジュンカイ</t>
    </rPh>
    <phoneticPr fontId="2"/>
  </si>
  <si>
    <t>巡回先数_運用月平成30年8月</t>
    <rPh sb="0" eb="2">
      <t>ジュンカイ</t>
    </rPh>
    <phoneticPr fontId="2"/>
  </si>
  <si>
    <t>巡回先数_運用月平成30年9月</t>
    <rPh sb="0" eb="2">
      <t>ジュンカイ</t>
    </rPh>
    <phoneticPr fontId="2"/>
  </si>
  <si>
    <t>巡回先数_運用月平成30年10月</t>
    <rPh sb="0" eb="2">
      <t>ジュンカイ</t>
    </rPh>
    <phoneticPr fontId="2"/>
  </si>
  <si>
    <t>巡回先数_運用月平成30年11月</t>
    <rPh sb="0" eb="2">
      <t>ジュンカイ</t>
    </rPh>
    <phoneticPr fontId="2"/>
  </si>
  <si>
    <t>巡回先数_運用月平成30年12月</t>
    <rPh sb="0" eb="2">
      <t>ジュンカイ</t>
    </rPh>
    <phoneticPr fontId="2"/>
  </si>
  <si>
    <t>巡回先数_運用月平成31年1月</t>
    <rPh sb="0" eb="2">
      <t>ジュンカイ</t>
    </rPh>
    <phoneticPr fontId="2"/>
  </si>
  <si>
    <t>巡回先数_運用月平成31年2月</t>
    <rPh sb="0" eb="2">
      <t>ジュンカイ</t>
    </rPh>
    <phoneticPr fontId="2"/>
  </si>
  <si>
    <t>巡回先数_運用月平成31年3月</t>
    <rPh sb="0" eb="2">
      <t>ジュンカイ</t>
    </rPh>
    <phoneticPr fontId="2"/>
  </si>
  <si>
    <t>受診者数_運用月平成29年7月</t>
    <phoneticPr fontId="5"/>
  </si>
  <si>
    <t>受診者数_運用月平成30年4月</t>
  </si>
  <si>
    <t>受診者数_運用月平成30年5月</t>
  </si>
  <si>
    <t>受診者数_運用月平成30年6月</t>
  </si>
  <si>
    <t>受診者数_運用月平成30年7月</t>
  </si>
  <si>
    <t>受診者数_運用月平成30年8月</t>
  </si>
  <si>
    <t>受診者数_運用月平成30年9月</t>
  </si>
  <si>
    <t>受診者数_運用月平成30年10月</t>
  </si>
  <si>
    <t>受診者数_運用月平成30年11月</t>
  </si>
  <si>
    <t>受診者数_運用月平成30年12月</t>
  </si>
  <si>
    <t>受診者数_運用月平成31年1月</t>
    <phoneticPr fontId="5"/>
  </si>
  <si>
    <t>受診者数_運用月平成31年2月</t>
  </si>
  <si>
    <t>受診者数_運用月平成31年3月</t>
  </si>
  <si>
    <t>障害者受診者数_運用月平成30年4月</t>
    <rPh sb="0" eb="3">
      <t>ショウガイシャ</t>
    </rPh>
    <rPh sb="3" eb="6">
      <t>ジュシンシャ</t>
    </rPh>
    <rPh sb="6" eb="7">
      <t>スウ</t>
    </rPh>
    <rPh sb="8" eb="10">
      <t>ウンヨウ</t>
    </rPh>
    <rPh sb="10" eb="11">
      <t>ツキ</t>
    </rPh>
    <rPh sb="11" eb="13">
      <t>ヘイセイ</t>
    </rPh>
    <rPh sb="15" eb="16">
      <t>ネン</t>
    </rPh>
    <rPh sb="17" eb="18">
      <t>ガツ</t>
    </rPh>
    <phoneticPr fontId="5"/>
  </si>
  <si>
    <t>障害者受診者数_運用月平成30年5月</t>
    <rPh sb="0" eb="3">
      <t>ショウガイシャ</t>
    </rPh>
    <rPh sb="3" eb="6">
      <t>ジュシンシャ</t>
    </rPh>
    <rPh sb="6" eb="7">
      <t>スウ</t>
    </rPh>
    <rPh sb="8" eb="10">
      <t>ウンヨウ</t>
    </rPh>
    <rPh sb="10" eb="11">
      <t>ツキ</t>
    </rPh>
    <rPh sb="11" eb="13">
      <t>ヘイセイ</t>
    </rPh>
    <rPh sb="15" eb="16">
      <t>ネン</t>
    </rPh>
    <rPh sb="17" eb="18">
      <t>ガツ</t>
    </rPh>
    <phoneticPr fontId="5"/>
  </si>
  <si>
    <t>障害者受診者数_運用月平成30年6月</t>
    <rPh sb="0" eb="3">
      <t>ショウガイシャ</t>
    </rPh>
    <rPh sb="3" eb="6">
      <t>ジュシンシャ</t>
    </rPh>
    <rPh sb="6" eb="7">
      <t>スウ</t>
    </rPh>
    <rPh sb="8" eb="10">
      <t>ウンヨウ</t>
    </rPh>
    <rPh sb="10" eb="11">
      <t>ツキ</t>
    </rPh>
    <rPh sb="11" eb="13">
      <t>ヘイセイ</t>
    </rPh>
    <rPh sb="15" eb="16">
      <t>ネン</t>
    </rPh>
    <rPh sb="17" eb="18">
      <t>ガツ</t>
    </rPh>
    <phoneticPr fontId="5"/>
  </si>
  <si>
    <t>障害者受診者数_運用月平成30年7月</t>
    <rPh sb="0" eb="3">
      <t>ショウガイシャ</t>
    </rPh>
    <rPh sb="3" eb="6">
      <t>ジュシンシャ</t>
    </rPh>
    <rPh sb="6" eb="7">
      <t>スウ</t>
    </rPh>
    <rPh sb="8" eb="10">
      <t>ウンヨウ</t>
    </rPh>
    <rPh sb="10" eb="11">
      <t>ツキ</t>
    </rPh>
    <rPh sb="11" eb="13">
      <t>ヘイセイ</t>
    </rPh>
    <rPh sb="15" eb="16">
      <t>ネン</t>
    </rPh>
    <rPh sb="17" eb="18">
      <t>ガツ</t>
    </rPh>
    <phoneticPr fontId="5"/>
  </si>
  <si>
    <t>障害者受診者数_運用月平成30年8月</t>
    <rPh sb="0" eb="3">
      <t>ショウガイシャ</t>
    </rPh>
    <rPh sb="3" eb="6">
      <t>ジュシンシャ</t>
    </rPh>
    <rPh sb="6" eb="7">
      <t>スウ</t>
    </rPh>
    <rPh sb="8" eb="10">
      <t>ウンヨウ</t>
    </rPh>
    <rPh sb="10" eb="11">
      <t>ツキ</t>
    </rPh>
    <rPh sb="11" eb="13">
      <t>ヘイセイ</t>
    </rPh>
    <rPh sb="15" eb="16">
      <t>ネン</t>
    </rPh>
    <rPh sb="17" eb="18">
      <t>ガツ</t>
    </rPh>
    <phoneticPr fontId="5"/>
  </si>
  <si>
    <t>障害者受診者数_運用月平成30年9月</t>
    <rPh sb="0" eb="3">
      <t>ショウガイシャ</t>
    </rPh>
    <rPh sb="3" eb="6">
      <t>ジュシンシャ</t>
    </rPh>
    <rPh sb="6" eb="7">
      <t>スウ</t>
    </rPh>
    <rPh sb="8" eb="10">
      <t>ウンヨウ</t>
    </rPh>
    <rPh sb="10" eb="11">
      <t>ツキ</t>
    </rPh>
    <rPh sb="11" eb="13">
      <t>ヘイセイ</t>
    </rPh>
    <rPh sb="15" eb="16">
      <t>ネン</t>
    </rPh>
    <rPh sb="17" eb="18">
      <t>ガツ</t>
    </rPh>
    <phoneticPr fontId="5"/>
  </si>
  <si>
    <t>障害者受診者数_運用月平成30年10月</t>
    <rPh sb="0" eb="3">
      <t>ショウガイシャ</t>
    </rPh>
    <rPh sb="3" eb="6">
      <t>ジュシンシャ</t>
    </rPh>
    <rPh sb="6" eb="7">
      <t>スウ</t>
    </rPh>
    <rPh sb="8" eb="10">
      <t>ウンヨウ</t>
    </rPh>
    <rPh sb="10" eb="11">
      <t>ツキ</t>
    </rPh>
    <rPh sb="11" eb="13">
      <t>ヘイセイ</t>
    </rPh>
    <rPh sb="15" eb="16">
      <t>ネン</t>
    </rPh>
    <rPh sb="18" eb="19">
      <t>ガツ</t>
    </rPh>
    <phoneticPr fontId="5"/>
  </si>
  <si>
    <t>障害者受診者数_運用月平成30年11月</t>
    <rPh sb="0" eb="3">
      <t>ショウガイシャ</t>
    </rPh>
    <rPh sb="3" eb="6">
      <t>ジュシンシャ</t>
    </rPh>
    <rPh sb="6" eb="7">
      <t>スウ</t>
    </rPh>
    <rPh sb="8" eb="10">
      <t>ウンヨウ</t>
    </rPh>
    <rPh sb="10" eb="11">
      <t>ツキ</t>
    </rPh>
    <rPh sb="11" eb="13">
      <t>ヘイセイ</t>
    </rPh>
    <rPh sb="15" eb="16">
      <t>ネン</t>
    </rPh>
    <rPh sb="18" eb="19">
      <t>ガツ</t>
    </rPh>
    <phoneticPr fontId="5"/>
  </si>
  <si>
    <t>障害者受診者数_運用月平成30年12月</t>
    <rPh sb="0" eb="3">
      <t>ショウガイシャ</t>
    </rPh>
    <rPh sb="3" eb="6">
      <t>ジュシンシャ</t>
    </rPh>
    <rPh sb="6" eb="7">
      <t>スウ</t>
    </rPh>
    <rPh sb="8" eb="10">
      <t>ウンヨウ</t>
    </rPh>
    <rPh sb="10" eb="11">
      <t>ツキ</t>
    </rPh>
    <rPh sb="11" eb="13">
      <t>ヘイセイ</t>
    </rPh>
    <rPh sb="15" eb="16">
      <t>ネン</t>
    </rPh>
    <rPh sb="18" eb="19">
      <t>ガツ</t>
    </rPh>
    <phoneticPr fontId="5"/>
  </si>
  <si>
    <t>障害者受診者数_運用月平成31年1月</t>
    <rPh sb="0" eb="3">
      <t>ショウガイシャ</t>
    </rPh>
    <rPh sb="3" eb="6">
      <t>ジュシンシャ</t>
    </rPh>
    <rPh sb="6" eb="7">
      <t>スウ</t>
    </rPh>
    <rPh sb="8" eb="10">
      <t>ウンヨウ</t>
    </rPh>
    <rPh sb="10" eb="11">
      <t>ツキ</t>
    </rPh>
    <rPh sb="11" eb="13">
      <t>ヘイセイ</t>
    </rPh>
    <rPh sb="15" eb="16">
      <t>ネン</t>
    </rPh>
    <rPh sb="17" eb="18">
      <t>ガツ</t>
    </rPh>
    <phoneticPr fontId="5"/>
  </si>
  <si>
    <t>障害者受診者数_運用月平成31年2月</t>
    <rPh sb="0" eb="3">
      <t>ショウガイシャ</t>
    </rPh>
    <rPh sb="3" eb="6">
      <t>ジュシンシャ</t>
    </rPh>
    <rPh sb="6" eb="7">
      <t>スウ</t>
    </rPh>
    <rPh sb="8" eb="10">
      <t>ウンヨウ</t>
    </rPh>
    <rPh sb="10" eb="11">
      <t>ツキ</t>
    </rPh>
    <rPh sb="11" eb="13">
      <t>ヘイセイ</t>
    </rPh>
    <rPh sb="15" eb="16">
      <t>ネン</t>
    </rPh>
    <rPh sb="17" eb="18">
      <t>ガツ</t>
    </rPh>
    <phoneticPr fontId="5"/>
  </si>
  <si>
    <t>障害者受診者数_運用月平成31年3月</t>
    <rPh sb="0" eb="3">
      <t>ショウガイシャ</t>
    </rPh>
    <rPh sb="3" eb="6">
      <t>ジュシンシャ</t>
    </rPh>
    <rPh sb="6" eb="7">
      <t>スウ</t>
    </rPh>
    <rPh sb="8" eb="10">
      <t>ウンヨウ</t>
    </rPh>
    <rPh sb="10" eb="11">
      <t>ツキ</t>
    </rPh>
    <rPh sb="11" eb="13">
      <t>ヘイセイ</t>
    </rPh>
    <rPh sb="15" eb="16">
      <t>ネン</t>
    </rPh>
    <rPh sb="17" eb="18">
      <t>ガツ</t>
    </rPh>
    <phoneticPr fontId="5"/>
  </si>
  <si>
    <t>運行距離_運用月平成30年4月</t>
    <rPh sb="0" eb="2">
      <t>ウンコウ</t>
    </rPh>
    <rPh sb="2" eb="4">
      <t>キョリ</t>
    </rPh>
    <phoneticPr fontId="2"/>
  </si>
  <si>
    <t>運行距離_運用月平成30年5月</t>
    <rPh sb="0" eb="2">
      <t>ウンコウ</t>
    </rPh>
    <rPh sb="2" eb="4">
      <t>キョリ</t>
    </rPh>
    <phoneticPr fontId="2"/>
  </si>
  <si>
    <t>運行距離_運用月平成30年6月</t>
    <rPh sb="0" eb="2">
      <t>ウンコウ</t>
    </rPh>
    <rPh sb="2" eb="4">
      <t>キョリ</t>
    </rPh>
    <phoneticPr fontId="2"/>
  </si>
  <si>
    <t>運行距離_運用月平成30年7月</t>
    <rPh sb="0" eb="2">
      <t>ウンコウ</t>
    </rPh>
    <rPh sb="2" eb="4">
      <t>キョリ</t>
    </rPh>
    <phoneticPr fontId="2"/>
  </si>
  <si>
    <t>運行距離_運用月平成30年8月</t>
    <rPh sb="0" eb="2">
      <t>ウンコウ</t>
    </rPh>
    <rPh sb="2" eb="4">
      <t>キョリ</t>
    </rPh>
    <phoneticPr fontId="2"/>
  </si>
  <si>
    <t>運行距離_運用月平成30年9月</t>
    <rPh sb="0" eb="2">
      <t>ウンコウ</t>
    </rPh>
    <rPh sb="2" eb="4">
      <t>キョリ</t>
    </rPh>
    <phoneticPr fontId="2"/>
  </si>
  <si>
    <t>運行距離_運用月平成30年10月</t>
    <rPh sb="0" eb="2">
      <t>ウンコウ</t>
    </rPh>
    <rPh sb="2" eb="4">
      <t>キョリ</t>
    </rPh>
    <phoneticPr fontId="2"/>
  </si>
  <si>
    <t>運行距離_運用月平成30年11月</t>
    <rPh sb="0" eb="2">
      <t>ウンコウ</t>
    </rPh>
    <rPh sb="2" eb="4">
      <t>キョリ</t>
    </rPh>
    <phoneticPr fontId="2"/>
  </si>
  <si>
    <t>運行距離_運用月平成30年12月</t>
    <rPh sb="0" eb="2">
      <t>ウンコウ</t>
    </rPh>
    <rPh sb="2" eb="4">
      <t>キョリ</t>
    </rPh>
    <phoneticPr fontId="2"/>
  </si>
  <si>
    <t>運行距離_運用月平成31年1月</t>
    <rPh sb="0" eb="2">
      <t>ウンコウ</t>
    </rPh>
    <rPh sb="2" eb="4">
      <t>キョリ</t>
    </rPh>
    <phoneticPr fontId="2"/>
  </si>
  <si>
    <t>運行距離_運用月平成31年2月</t>
    <rPh sb="0" eb="2">
      <t>ウンコウ</t>
    </rPh>
    <rPh sb="2" eb="4">
      <t>キョリ</t>
    </rPh>
    <phoneticPr fontId="2"/>
  </si>
  <si>
    <t>運行距離_運用月平成31年3月</t>
    <rPh sb="0" eb="2">
      <t>ウンコウ</t>
    </rPh>
    <rPh sb="2" eb="4">
      <t>キョリ</t>
    </rPh>
    <phoneticPr fontId="2"/>
  </si>
  <si>
    <t>b. 交付誓約書添付の『事前計画／自己評価書（２／５）　３．補助事業実施の必要性（１）補助事業が最終的に目指すこと』の、達成状況をご記入ください。</t>
    <rPh sb="5" eb="8">
      <t>セイヤクショ</t>
    </rPh>
    <rPh sb="30" eb="32">
      <t>ホジョ</t>
    </rPh>
    <rPh sb="32" eb="34">
      <t>ジギョウ</t>
    </rPh>
    <rPh sb="34" eb="36">
      <t>ジッシ</t>
    </rPh>
    <rPh sb="37" eb="40">
      <t>ヒツヨウセイ</t>
    </rPh>
    <rPh sb="43" eb="45">
      <t>ホジョ</t>
    </rPh>
    <rPh sb="45" eb="47">
      <t>ジギョウ</t>
    </rPh>
    <rPh sb="48" eb="51">
      <t>サイシュウテキ</t>
    </rPh>
    <rPh sb="52" eb="54">
      <t>メザ</t>
    </rPh>
    <phoneticPr fontId="1"/>
  </si>
  <si>
    <t>６． 検診車による検診にかかわる社会環境・制度の変化、事業分野を取り巻く状況や課題をお聞かせください。
　　 また、ＪＫＡ以外で検診車への助成等を行っている団体についてご存知であればお教えください。</t>
    <rPh sb="3" eb="5">
      <t>ケンシン</t>
    </rPh>
    <rPh sb="5" eb="6">
      <t>シャ</t>
    </rPh>
    <rPh sb="9" eb="11">
      <t>ケンシン</t>
    </rPh>
    <rPh sb="16" eb="18">
      <t>シャカイ</t>
    </rPh>
    <rPh sb="18" eb="20">
      <t>カンキョウ</t>
    </rPh>
    <rPh sb="21" eb="23">
      <t>セイド</t>
    </rPh>
    <rPh sb="24" eb="26">
      <t>ヘンカ</t>
    </rPh>
    <rPh sb="27" eb="29">
      <t>ジギョウ</t>
    </rPh>
    <rPh sb="29" eb="31">
      <t>ブンヤ</t>
    </rPh>
    <rPh sb="32" eb="33">
      <t>ト</t>
    </rPh>
    <rPh sb="34" eb="35">
      <t>マ</t>
    </rPh>
    <rPh sb="36" eb="38">
      <t>ジョウキョウ</t>
    </rPh>
    <rPh sb="39" eb="41">
      <t>カダイ</t>
    </rPh>
    <rPh sb="43" eb="44">
      <t>キ</t>
    </rPh>
    <rPh sb="61" eb="63">
      <t>イガイ</t>
    </rPh>
    <rPh sb="64" eb="66">
      <t>ケンシン</t>
    </rPh>
    <rPh sb="66" eb="67">
      <t>シャ</t>
    </rPh>
    <rPh sb="69" eb="71">
      <t>ジョセイ</t>
    </rPh>
    <rPh sb="71" eb="72">
      <t>トウ</t>
    </rPh>
    <rPh sb="73" eb="74">
      <t>オコナ</t>
    </rPh>
    <rPh sb="78" eb="80">
      <t>ダンタイ</t>
    </rPh>
    <rPh sb="85" eb="87">
      <t>ゾンジ</t>
    </rPh>
    <rPh sb="92" eb="93">
      <t>オシ</t>
    </rPh>
    <phoneticPr fontId="7"/>
  </si>
  <si>
    <t>月</t>
    <phoneticPr fontId="7"/>
  </si>
  <si>
    <t>整理番号</t>
    <rPh sb="0" eb="2">
      <t>セイリ</t>
    </rPh>
    <rPh sb="2" eb="4">
      <t>バンゴウ</t>
    </rPh>
    <phoneticPr fontId="7"/>
  </si>
  <si>
    <t>年</t>
    <rPh sb="0" eb="1">
      <t>ネン</t>
    </rPh>
    <phoneticPr fontId="1"/>
  </si>
  <si>
    <t>①　稼働日数が10日に満たない月がある場合、その理由と事業者様自身が稼働状況をどのように判断されているかをお教えください。
　　 また、上記利用状況について、特記事項がございましたらご記入ください。</t>
    <rPh sb="2" eb="4">
      <t>カドウ</t>
    </rPh>
    <rPh sb="4" eb="6">
      <t>ニッスウ</t>
    </rPh>
    <rPh sb="9" eb="10">
      <t>カ</t>
    </rPh>
    <rPh sb="11" eb="12">
      <t>ミ</t>
    </rPh>
    <rPh sb="15" eb="16">
      <t>ツキ</t>
    </rPh>
    <rPh sb="19" eb="21">
      <t>バアイ</t>
    </rPh>
    <rPh sb="24" eb="26">
      <t>リユウ</t>
    </rPh>
    <rPh sb="27" eb="29">
      <t>ジギョウ</t>
    </rPh>
    <rPh sb="29" eb="31">
      <t>シャサマ</t>
    </rPh>
    <rPh sb="31" eb="33">
      <t>ジシン</t>
    </rPh>
    <rPh sb="34" eb="36">
      <t>カドウ</t>
    </rPh>
    <rPh sb="36" eb="38">
      <t>ジョウキョウ</t>
    </rPh>
    <rPh sb="44" eb="46">
      <t>ハンダン</t>
    </rPh>
    <rPh sb="54" eb="55">
      <t>オシ</t>
    </rPh>
    <rPh sb="70" eb="72">
      <t>リヨウ</t>
    </rPh>
    <rPh sb="72" eb="74">
      <t>ジョウキョウ</t>
    </rPh>
    <rPh sb="79" eb="81">
      <t>トッキ</t>
    </rPh>
    <rPh sb="81" eb="83">
      <t>ジコウ</t>
    </rPh>
    <phoneticPr fontId="1"/>
  </si>
  <si>
    <t>５． 今後、検診車を整備する予定はありますでしょうか（ＪＫＡに補助要望するしないに関係なく、およそ１０年以内の予定について）。
　　 また、その理由を右枠内にご記入ください。</t>
    <rPh sb="3" eb="5">
      <t>コンゴ</t>
    </rPh>
    <rPh sb="6" eb="9">
      <t>ケンシンシャ</t>
    </rPh>
    <rPh sb="10" eb="12">
      <t>セイビ</t>
    </rPh>
    <rPh sb="14" eb="16">
      <t>ヨテイ</t>
    </rPh>
    <rPh sb="72" eb="74">
      <t>リユウ</t>
    </rPh>
    <rPh sb="75" eb="76">
      <t>ミギ</t>
    </rPh>
    <rPh sb="76" eb="77">
      <t>ワク</t>
    </rPh>
    <rPh sb="77" eb="78">
      <t>ナイ</t>
    </rPh>
    <phoneticPr fontId="1"/>
  </si>
  <si>
    <t>受益対象者、ニーズの想定に大きな誤りがあった。または、受益対象者、ニーズの想定に誤りがなかったものの本事業の内容との齟齬が大きく、計画変更を行っても当該受益者のニーズに対応することができなかった。</t>
    <phoneticPr fontId="18"/>
  </si>
  <si>
    <t>事前計画の想定どおりの、具体的な効果等があった。</t>
    <rPh sb="18" eb="19">
      <t>トウ</t>
    </rPh>
    <phoneticPr fontId="1"/>
  </si>
  <si>
    <t>２．１の内、ＪＫＡ補助事業で導入
した台数</t>
    <rPh sb="4" eb="5">
      <t>ウチ</t>
    </rPh>
    <rPh sb="9" eb="11">
      <t>ホジョ</t>
    </rPh>
    <rPh sb="11" eb="13">
      <t>ジギョウ</t>
    </rPh>
    <rPh sb="14" eb="16">
      <t>ドウニュウ</t>
    </rPh>
    <rPh sb="19" eb="21">
      <t>ダイスウ</t>
    </rPh>
    <phoneticPr fontId="7"/>
  </si>
  <si>
    <t>2023P</t>
  </si>
  <si>
    <t>a.個別の評価項目について、交付誓約書添付の『事前計画／自己評価書（３／５）　４．補助事業の事前計画』の、達成状況等を把握し、
  ご記入ください。
○採点基準については、2023年度補助事業実施に関する事務手続要領『別冊評価要領』 p27,28 「自己評価スコアリングガイド」をご参照ください。</t>
    <rPh sb="2" eb="4">
      <t>コベツ</t>
    </rPh>
    <rPh sb="5" eb="7">
      <t>ヒョウカ</t>
    </rPh>
    <rPh sb="7" eb="9">
      <t>コウモク</t>
    </rPh>
    <rPh sb="14" eb="16">
      <t>コウフ</t>
    </rPh>
    <rPh sb="16" eb="19">
      <t>セイヤクショ</t>
    </rPh>
    <rPh sb="19" eb="21">
      <t>テンプ</t>
    </rPh>
    <rPh sb="23" eb="25">
      <t>ジゼン</t>
    </rPh>
    <rPh sb="25" eb="27">
      <t>ケイカク</t>
    </rPh>
    <rPh sb="28" eb="30">
      <t>ジコ</t>
    </rPh>
    <rPh sb="30" eb="33">
      <t>ヒョウカショ</t>
    </rPh>
    <rPh sb="41" eb="43">
      <t>ホジョ</t>
    </rPh>
    <rPh sb="43" eb="45">
      <t>ジギョウ</t>
    </rPh>
    <rPh sb="46" eb="48">
      <t>ジゼン</t>
    </rPh>
    <rPh sb="48" eb="50">
      <t>ケイカク</t>
    </rPh>
    <rPh sb="53" eb="55">
      <t>タッセイ</t>
    </rPh>
    <rPh sb="55" eb="57">
      <t>ジョウキョウ</t>
    </rPh>
    <rPh sb="57" eb="58">
      <t>トウ</t>
    </rPh>
    <rPh sb="59" eb="61">
      <t>ハアク</t>
    </rPh>
    <rPh sb="67" eb="69">
      <t>キニュウ</t>
    </rPh>
    <phoneticPr fontId="1"/>
  </si>
  <si>
    <t>　
　　以上となります。　　ご協力ありがとうございました。　　p2023hyoka@keirin-autorace.or.jp　までご送信ください。
　</t>
    <rPh sb="4" eb="6">
      <t>イジョウ</t>
    </rPh>
    <rPh sb="15" eb="17">
      <t>キョウリョク</t>
    </rPh>
    <rPh sb="67" eb="69">
      <t>ソウシン</t>
    </rPh>
    <phoneticPr fontId="1"/>
  </si>
  <si>
    <r>
      <t>２０２３年度　JKA補助事業　「自己評価スコアリングガイド」</t>
    </r>
    <r>
      <rPr>
        <b/>
        <sz val="22"/>
        <rFont val="ＭＳ Ｐゴシック"/>
        <family val="3"/>
        <charset val="128"/>
      </rPr>
      <t>　</t>
    </r>
    <rPh sb="4" eb="6">
      <t>ネンド</t>
    </rPh>
    <rPh sb="10" eb="14">
      <t>ホジョジギョウ</t>
    </rPh>
    <rPh sb="16" eb="20">
      <t>ジコヒョウカ</t>
    </rPh>
    <phoneticPr fontId="1"/>
  </si>
  <si>
    <t>２０２３年度　JKA補助事業　自己評価書（２回目）</t>
    <rPh sb="10" eb="12">
      <t>ホジョ</t>
    </rPh>
    <rPh sb="12" eb="14">
      <t>ジギョウ</t>
    </rPh>
    <rPh sb="22" eb="24">
      <t>カイメ</t>
    </rPh>
    <phoneticPr fontId="1"/>
  </si>
  <si>
    <t>１．ＪＫＡ補助　検診車について　（2023年度補助事業で整備された検診車についてご記入ください）</t>
    <rPh sb="5" eb="7">
      <t>ホジョ</t>
    </rPh>
    <rPh sb="8" eb="11">
      <t>ケンシンシャ</t>
    </rPh>
    <rPh sb="33" eb="36">
      <t>ケンシンシャ</t>
    </rPh>
    <phoneticPr fontId="1"/>
  </si>
  <si>
    <t>障がい者対応装備</t>
    <rPh sb="0" eb="1">
      <t>ショウ</t>
    </rPh>
    <rPh sb="3" eb="4">
      <t>シャ</t>
    </rPh>
    <rPh sb="4" eb="6">
      <t>タイオウ</t>
    </rPh>
    <rPh sb="6" eb="8">
      <t>ソウビ</t>
    </rPh>
    <phoneticPr fontId="7"/>
  </si>
  <si>
    <t>　↑　それぞれ所有している検診車の種類及び台数をご記入ください。（例：胸部Ｘ線デジタル検診車１台、胃部Ｘ線デジタル検診車１台）</t>
    <rPh sb="19" eb="20">
      <t>オヨ</t>
    </rPh>
    <phoneticPr fontId="7"/>
  </si>
  <si>
    <r>
      <t>　巡　回　先　　（利用開始から2025年3月末まで）　</t>
    </r>
    <r>
      <rPr>
        <b/>
        <sz val="10"/>
        <rFont val="ＭＳ Ｐゴシック"/>
        <family val="3"/>
        <charset val="128"/>
      </rPr>
      <t>巡回先数、受診者数については、延べ数をご記入ください。</t>
    </r>
    <rPh sb="1" eb="2">
      <t>メグル</t>
    </rPh>
    <rPh sb="3" eb="4">
      <t>カイ</t>
    </rPh>
    <rPh sb="5" eb="6">
      <t>サキ</t>
    </rPh>
    <phoneticPr fontId="1"/>
  </si>
  <si>
    <t>１．検診可能な機関が無い、または少ない地域</t>
    <rPh sb="2" eb="4">
      <t>ケンシン</t>
    </rPh>
    <rPh sb="4" eb="6">
      <t>カノウ</t>
    </rPh>
    <rPh sb="7" eb="9">
      <t>キカン</t>
    </rPh>
    <rPh sb="10" eb="11">
      <t>ナ</t>
    </rPh>
    <rPh sb="16" eb="17">
      <t>スク</t>
    </rPh>
    <rPh sb="19" eb="21">
      <t>チイキ</t>
    </rPh>
    <phoneticPr fontId="7"/>
  </si>
  <si>
    <t>障がい者
受診者数（人）</t>
    <rPh sb="0" eb="1">
      <t>ショウ</t>
    </rPh>
    <rPh sb="3" eb="4">
      <t>シャ</t>
    </rPh>
    <rPh sb="5" eb="7">
      <t>ジュシン</t>
    </rPh>
    <rPh sb="8" eb="9">
      <t>カズ</t>
    </rPh>
    <rPh sb="10" eb="11">
      <t>ニン</t>
    </rPh>
    <phoneticPr fontId="7"/>
  </si>
  <si>
    <t>2023年  7月</t>
    <rPh sb="4" eb="5">
      <t>ネン</t>
    </rPh>
    <rPh sb="8" eb="9">
      <t>ガツ</t>
    </rPh>
    <phoneticPr fontId="1"/>
  </si>
  <si>
    <t>2023年  8月</t>
    <rPh sb="4" eb="5">
      <t>ネン</t>
    </rPh>
    <rPh sb="8" eb="9">
      <t>ガツ</t>
    </rPh>
    <phoneticPr fontId="1"/>
  </si>
  <si>
    <t>2023年  9月</t>
    <rPh sb="4" eb="5">
      <t>ネン</t>
    </rPh>
    <rPh sb="8" eb="9">
      <t>ガツ</t>
    </rPh>
    <phoneticPr fontId="1"/>
  </si>
  <si>
    <t>2024年  1月</t>
    <rPh sb="4" eb="5">
      <t>ネン</t>
    </rPh>
    <rPh sb="8" eb="9">
      <t>ガツ</t>
    </rPh>
    <phoneticPr fontId="1"/>
  </si>
  <si>
    <t>2024年  2月</t>
    <rPh sb="4" eb="5">
      <t>ネン</t>
    </rPh>
    <rPh sb="8" eb="9">
      <t>ガツ</t>
    </rPh>
    <phoneticPr fontId="1"/>
  </si>
  <si>
    <t>2024年  3月</t>
    <rPh sb="4" eb="5">
      <t>ネン</t>
    </rPh>
    <rPh sb="8" eb="9">
      <t>ガツ</t>
    </rPh>
    <phoneticPr fontId="1"/>
  </si>
  <si>
    <t>2024年  4月</t>
    <rPh sb="4" eb="5">
      <t>ネン</t>
    </rPh>
    <rPh sb="8" eb="9">
      <t>ガツ</t>
    </rPh>
    <phoneticPr fontId="1"/>
  </si>
  <si>
    <t>2024年  5月</t>
    <rPh sb="4" eb="5">
      <t>ネン</t>
    </rPh>
    <rPh sb="8" eb="9">
      <t>ガツ</t>
    </rPh>
    <phoneticPr fontId="1"/>
  </si>
  <si>
    <t>2024年  6月</t>
    <rPh sb="4" eb="5">
      <t>ネン</t>
    </rPh>
    <rPh sb="8" eb="9">
      <t>ガツ</t>
    </rPh>
    <phoneticPr fontId="1"/>
  </si>
  <si>
    <t>2024年  7月</t>
    <rPh sb="4" eb="5">
      <t>ネン</t>
    </rPh>
    <rPh sb="8" eb="9">
      <t>ガツ</t>
    </rPh>
    <phoneticPr fontId="1"/>
  </si>
  <si>
    <t>2024年  8月</t>
    <rPh sb="4" eb="5">
      <t>ネン</t>
    </rPh>
    <rPh sb="8" eb="9">
      <t>ガツ</t>
    </rPh>
    <phoneticPr fontId="1"/>
  </si>
  <si>
    <t>2024年  9月</t>
    <rPh sb="4" eb="5">
      <t>ネン</t>
    </rPh>
    <rPh sb="8" eb="9">
      <t>ガツ</t>
    </rPh>
    <phoneticPr fontId="1"/>
  </si>
  <si>
    <t>2025年  1月</t>
    <rPh sb="4" eb="5">
      <t>ネン</t>
    </rPh>
    <rPh sb="8" eb="9">
      <t>ガツ</t>
    </rPh>
    <phoneticPr fontId="1"/>
  </si>
  <si>
    <t>2025年  2月</t>
    <rPh sb="4" eb="5">
      <t>ネン</t>
    </rPh>
    <rPh sb="8" eb="9">
      <t>ガツ</t>
    </rPh>
    <phoneticPr fontId="1"/>
  </si>
  <si>
    <t>2025年  3月</t>
    <rPh sb="4" eb="5">
      <t>ネン</t>
    </rPh>
    <rPh sb="8" eb="9">
      <t>ガツ</t>
    </rPh>
    <phoneticPr fontId="1"/>
  </si>
  <si>
    <t>事業の
新規性</t>
    <rPh sb="0" eb="2">
      <t>ジギョウ</t>
    </rPh>
    <rPh sb="4" eb="6">
      <t>シンキ</t>
    </rPh>
    <rPh sb="6" eb="7">
      <t>セイ</t>
    </rPh>
    <phoneticPr fontId="1"/>
  </si>
  <si>
    <t>《　計画どおり、問題なく事業が実施でき、予定どおりの成果が上げられれば、評価点は「４」点となります。》</t>
    <rPh sb="2" eb="4">
      <t>ケイカク</t>
    </rPh>
    <rPh sb="8" eb="10">
      <t>モンダイ</t>
    </rPh>
    <rPh sb="12" eb="14">
      <t>ジギョウ</t>
    </rPh>
    <rPh sb="15" eb="17">
      <t>ジッシ</t>
    </rPh>
    <rPh sb="20" eb="22">
      <t>ヨテイ</t>
    </rPh>
    <rPh sb="26" eb="28">
      <t>セイカ</t>
    </rPh>
    <rPh sb="29" eb="30">
      <t>ア</t>
    </rPh>
    <rPh sb="36" eb="38">
      <t>ヒョウカ</t>
    </rPh>
    <rPh sb="38" eb="39">
      <t>テン</t>
    </rPh>
    <rPh sb="43" eb="44">
      <t>テン</t>
    </rPh>
    <phoneticPr fontId="1"/>
  </si>
  <si>
    <t>(1)
受益者
（ニーズ）</t>
    <rPh sb="4" eb="7">
      <t>ジュエキシャ</t>
    </rPh>
    <phoneticPr fontId="1"/>
  </si>
  <si>
    <t>受益対象者、ニーズの想定は適切であり、一部変更はあるものの当該受益者のニーズにほぼ沿った事業を
実施することができた。</t>
    <phoneticPr fontId="18"/>
  </si>
  <si>
    <t>事業の新規性（新たな発想による、または新分野への取組み）</t>
    <rPh sb="7" eb="8">
      <t>アラ</t>
    </rPh>
    <rPh sb="10" eb="12">
      <t>ハッソウ</t>
    </rPh>
    <rPh sb="19" eb="22">
      <t>シンブンヤ</t>
    </rPh>
    <rPh sb="24" eb="26">
      <t>トリク</t>
    </rPh>
    <phoneticPr fontId="1"/>
  </si>
  <si>
    <t xml:space="preserve">事前計画で予定した以上の新規性があった。又は他にない取組みを行うことができた。 </t>
    <rPh sb="0" eb="2">
      <t>ジゼン</t>
    </rPh>
    <rPh sb="2" eb="4">
      <t>ケイカク</t>
    </rPh>
    <rPh sb="5" eb="7">
      <t>ヨテイ</t>
    </rPh>
    <rPh sb="9" eb="11">
      <t>イジョウ</t>
    </rPh>
    <rPh sb="12" eb="15">
      <t>シンキセイ</t>
    </rPh>
    <rPh sb="20" eb="21">
      <t>マタ</t>
    </rPh>
    <rPh sb="22" eb="23">
      <t>タ</t>
    </rPh>
    <rPh sb="26" eb="28">
      <t>トリクミ</t>
    </rPh>
    <rPh sb="30" eb="31">
      <t>オコナ</t>
    </rPh>
    <phoneticPr fontId="1"/>
  </si>
  <si>
    <t>事前計画で予定したとおりの十分な新規性があった。</t>
    <rPh sb="0" eb="4">
      <t>ジゼンケイカク</t>
    </rPh>
    <rPh sb="5" eb="7">
      <t>ヨテイ</t>
    </rPh>
    <rPh sb="13" eb="15">
      <t>ジュウブン</t>
    </rPh>
    <rPh sb="16" eb="19">
      <t>シンキセイ</t>
    </rPh>
    <phoneticPr fontId="1"/>
  </si>
  <si>
    <t>事前計画の予定を下回ったが、ある程度の新規性はあった。</t>
    <rPh sb="0" eb="2">
      <t>ジゼン</t>
    </rPh>
    <rPh sb="2" eb="4">
      <t>ケイカク</t>
    </rPh>
    <rPh sb="5" eb="7">
      <t>ヨテイ</t>
    </rPh>
    <rPh sb="8" eb="10">
      <t>シタマワ</t>
    </rPh>
    <rPh sb="16" eb="18">
      <t>テイド</t>
    </rPh>
    <rPh sb="19" eb="21">
      <t>シンキ</t>
    </rPh>
    <rPh sb="21" eb="22">
      <t>セイ</t>
    </rPh>
    <phoneticPr fontId="1"/>
  </si>
  <si>
    <t>新規性は乏しかった。</t>
    <rPh sb="0" eb="2">
      <t>シンキ</t>
    </rPh>
    <rPh sb="2" eb="3">
      <t>セイ</t>
    </rPh>
    <rPh sb="4" eb="5">
      <t>トボ</t>
    </rPh>
    <phoneticPr fontId="1"/>
  </si>
  <si>
    <t>新規性は無かった。</t>
    <rPh sb="0" eb="2">
      <t>シンキ</t>
    </rPh>
    <rPh sb="2" eb="3">
      <t>セイ</t>
    </rPh>
    <rPh sb="4" eb="5">
      <t>ナ</t>
    </rPh>
    <phoneticPr fontId="1"/>
  </si>
  <si>
    <t>事前計画の目標値を達成【達成状況100％以上～120%未満】することができた。または、目標値をやや下回った【達成状況80%以上～100%未満】が、想定外の成果の波及効果があった。</t>
    <phoneticPr fontId="18"/>
  </si>
  <si>
    <t>検診車の整備</t>
    <rPh sb="0" eb="3">
      <t>ケンシンシャ</t>
    </rPh>
    <rPh sb="4" eb="6">
      <t>セイビ</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</si>
</sst>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Red]\-#,##0.0"/>
    <numFmt numFmtId="177" formatCode="0_ "/>
    <numFmt numFmtId="178" formatCode="#,##0.0"/>
    <numFmt numFmtId="179" formatCode="#,##0.0_ "/>
    <numFmt numFmtId="180" formatCode="#,##0.0_);[Red]\(#,##0.0\)"/>
    <numFmt numFmtId="181" formatCode="0_);[Red]\(0\)"/>
  </numFmts>
  <fonts count="51" x14ac:knownFonts="1">
    <font>
      <sz val="11"/>
      <color theme="1"/>
      <name val="ＭＳ Ｐゴシック"/>
      <family val="3"/>
      <charset val="128"/>
      <scheme val="minor"/>
    </font>
    <font>
      <sz val="6"/>
      <name val="ＭＳ Ｐゴシック"/>
      <family val="3"/>
      <charset val="128"/>
    </font>
    <font>
      <sz val="11"/>
      <color indexed="8"/>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b/>
      <sz val="10"/>
      <name val="ＭＳ Ｐゴシック"/>
      <family val="3"/>
      <charset val="128"/>
    </font>
    <font>
      <sz val="6"/>
      <name val="ＭＳ Ｐゴシック"/>
      <family val="3"/>
      <charset val="128"/>
    </font>
    <font>
      <sz val="9"/>
      <name val="ＭＳ Ｐゴシック"/>
      <family val="3"/>
      <charset val="128"/>
    </font>
    <font>
      <sz val="8"/>
      <name val="ＭＳ Ｐゴシック"/>
      <family val="3"/>
      <charset val="128"/>
    </font>
    <font>
      <sz val="7.5"/>
      <color indexed="10"/>
      <name val="ＭＳ Ｐゴシック"/>
      <family val="3"/>
      <charset val="128"/>
    </font>
    <font>
      <sz val="7.2"/>
      <color indexed="10"/>
      <name val="ＭＳ Ｐゴシック"/>
      <family val="3"/>
      <charset val="128"/>
    </font>
    <font>
      <b/>
      <sz val="11"/>
      <name val="ＭＳ Ｐゴシック"/>
      <family val="3"/>
      <charset val="128"/>
    </font>
    <font>
      <sz val="9"/>
      <color indexed="8"/>
      <name val="ＭＳ Ｐゴシック"/>
      <family val="3"/>
      <charset val="128"/>
    </font>
    <font>
      <sz val="9"/>
      <name val="ＭＳ Ｐ明朝"/>
      <family val="1"/>
      <charset val="128"/>
    </font>
    <font>
      <sz val="14"/>
      <color indexed="8"/>
      <name val="ＭＳ Ｐゴシック"/>
      <family val="3"/>
      <charset val="128"/>
    </font>
    <font>
      <sz val="10"/>
      <name val="ＭＳ Ｐ明朝"/>
      <family val="1"/>
      <charset val="128"/>
    </font>
    <font>
      <sz val="20"/>
      <color indexed="8"/>
      <name val="ＭＳ Ｐゴシック"/>
      <family val="3"/>
      <charset val="128"/>
    </font>
    <font>
      <sz val="6"/>
      <name val="ＭＳ Ｐゴシック"/>
      <family val="3"/>
      <charset val="128"/>
    </font>
    <font>
      <b/>
      <sz val="24"/>
      <name val="ＭＳ Ｐゴシック"/>
      <family val="3"/>
      <charset val="128"/>
    </font>
    <font>
      <b/>
      <sz val="22"/>
      <name val="ＭＳ Ｐゴシック"/>
      <family val="3"/>
      <charset val="128"/>
    </font>
    <font>
      <sz val="10"/>
      <color indexed="8"/>
      <name val="ＭＳ Ｐゴシック"/>
      <family val="3"/>
      <charset val="128"/>
    </font>
    <font>
      <sz val="6"/>
      <name val="ＭＳ Ｐゴシック"/>
      <family val="3"/>
      <charset val="128"/>
    </font>
    <font>
      <sz val="6"/>
      <name val="ＭＳ Ｐゴシック"/>
      <family val="3"/>
      <charset val="128"/>
    </font>
    <font>
      <sz val="8"/>
      <color indexed="10"/>
      <name val="ＭＳ Ｐゴシック"/>
      <family val="3"/>
      <charset val="128"/>
    </font>
    <font>
      <sz val="7.5"/>
      <name val="ＭＳ Ｐ明朝"/>
      <family val="1"/>
      <charset val="128"/>
    </font>
    <font>
      <sz val="11"/>
      <color theme="1"/>
      <name val="ＭＳ Ｐゴシック"/>
      <family val="3"/>
      <charset val="128"/>
      <scheme val="minor"/>
    </font>
    <font>
      <sz val="10"/>
      <color theme="1"/>
      <name val="Meiryo UI"/>
      <family val="3"/>
      <charset val="128"/>
    </font>
    <font>
      <u/>
      <sz val="11"/>
      <color theme="10"/>
      <name val="ＭＳ Ｐゴシック"/>
      <family val="3"/>
      <charset val="128"/>
      <scheme val="minor"/>
    </font>
    <font>
      <sz val="10"/>
      <name val="ＭＳ Ｐゴシック"/>
      <family val="3"/>
      <charset val="128"/>
      <scheme val="minor"/>
    </font>
    <font>
      <b/>
      <sz val="10"/>
      <name val="ＭＳ Ｐゴシック"/>
      <family val="3"/>
      <charset val="128"/>
      <scheme val="minor"/>
    </font>
    <font>
      <sz val="11"/>
      <name val="ＭＳ Ｐゴシック"/>
      <family val="3"/>
      <charset val="128"/>
      <scheme val="minor"/>
    </font>
    <font>
      <b/>
      <sz val="22"/>
      <color theme="1"/>
      <name val="ＭＳ Ｐゴシック"/>
      <family val="3"/>
      <charset val="128"/>
      <scheme val="minor"/>
    </font>
    <font>
      <sz val="11"/>
      <color theme="1"/>
      <name val="ＭＳ Ｐ明朝"/>
      <family val="1"/>
      <charset val="128"/>
    </font>
    <font>
      <sz val="22"/>
      <color theme="1"/>
      <name val="ＭＳ Ｐ明朝"/>
      <family val="1"/>
      <charset val="128"/>
    </font>
    <font>
      <sz val="14"/>
      <color theme="1"/>
      <name val="ＭＳ Ｐ明朝"/>
      <family val="1"/>
      <charset val="128"/>
    </font>
    <font>
      <sz val="10"/>
      <color theme="1"/>
      <name val="ＭＳ Ｐゴシック"/>
      <family val="3"/>
      <charset val="128"/>
      <scheme val="minor"/>
    </font>
    <font>
      <sz val="11"/>
      <color theme="1"/>
      <name val="ＭＳ Ｐゴシック"/>
      <family val="3"/>
      <charset val="128"/>
    </font>
    <font>
      <sz val="8"/>
      <name val="ＭＳ Ｐゴシック"/>
      <family val="3"/>
      <charset val="128"/>
      <scheme val="minor"/>
    </font>
    <font>
      <sz val="7.5"/>
      <name val="ＭＳ Ｐゴシック"/>
      <family val="3"/>
      <charset val="128"/>
      <scheme val="minor"/>
    </font>
    <font>
      <sz val="9"/>
      <name val="ＭＳ Ｐゴシック"/>
      <family val="3"/>
      <charset val="128"/>
      <scheme val="minor"/>
    </font>
    <font>
      <b/>
      <sz val="11"/>
      <name val="ＭＳ Ｐゴシック"/>
      <family val="3"/>
      <charset val="128"/>
      <scheme val="minor"/>
    </font>
    <font>
      <sz val="9"/>
      <color indexed="8"/>
      <name val="ＭＳ Ｐゴシック"/>
      <family val="3"/>
      <charset val="128"/>
      <scheme val="minor"/>
    </font>
    <font>
      <sz val="10"/>
      <color indexed="8"/>
      <name val="ＭＳ Ｐゴシック"/>
      <family val="3"/>
      <charset val="128"/>
      <scheme val="minor"/>
    </font>
    <font>
      <b/>
      <u/>
      <sz val="11"/>
      <color rgb="FF0000FF"/>
      <name val="ＭＳ Ｐゴシック"/>
      <family val="3"/>
      <charset val="128"/>
    </font>
    <font>
      <b/>
      <sz val="24"/>
      <name val="ＭＳ Ｐゴシック"/>
      <family val="3"/>
      <charset val="128"/>
      <scheme val="minor"/>
    </font>
    <font>
      <sz val="12"/>
      <color theme="1"/>
      <name val="ＭＳ Ｐ明朝"/>
      <family val="1"/>
      <charset val="128"/>
    </font>
    <font>
      <sz val="9"/>
      <color rgb="FF000000"/>
      <name val="MS UI Gothic"/>
      <family val="3"/>
      <charset val="128"/>
    </font>
    <font>
      <b/>
      <sz val="14"/>
      <color theme="1"/>
      <name val="ＭＳ Ｐゴシック"/>
      <family val="3"/>
      <charset val="128"/>
      <scheme val="minor"/>
    </font>
    <font>
      <b/>
      <sz val="30"/>
      <name val="ＭＳ Ｐゴシック"/>
      <family val="3"/>
      <charset val="128"/>
    </font>
    <font>
      <sz val="11"/>
      <color theme="0"/>
      <name val="ＭＳ Ｐゴシック"/>
      <family val="3"/>
      <charset val="128"/>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99"/>
        <bgColor indexed="64"/>
      </patternFill>
    </fill>
    <fill>
      <patternFill patternType="solid">
        <fgColor rgb="FFCCFFFF"/>
        <bgColor indexed="64"/>
      </patternFill>
    </fill>
    <fill>
      <patternFill patternType="solid">
        <fgColor rgb="FFFFCCFF"/>
        <bgColor indexed="64"/>
      </patternFill>
    </fill>
    <fill>
      <patternFill patternType="solid">
        <fgColor rgb="FFFFFF00"/>
        <bgColor indexed="64"/>
      </patternFill>
    </fill>
    <fill>
      <patternFill patternType="solid">
        <fgColor rgb="FF66FFFF"/>
        <bgColor indexed="64"/>
      </patternFill>
    </fill>
    <fill>
      <patternFill patternType="solid">
        <fgColor theme="0" tint="-0.249977111117893"/>
        <bgColor indexed="64"/>
      </patternFill>
    </fill>
  </fills>
  <borders count="61">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uble">
        <color indexed="64"/>
      </left>
      <right style="double">
        <color indexed="64"/>
      </right>
      <top style="medium">
        <color indexed="64"/>
      </top>
      <bottom style="thin">
        <color indexed="64"/>
      </bottom>
      <diagonal/>
    </border>
    <border>
      <left/>
      <right style="thin">
        <color indexed="64"/>
      </right>
      <top style="medium">
        <color indexed="64"/>
      </top>
      <bottom style="thin">
        <color indexed="64"/>
      </bottom>
      <diagonal/>
    </border>
    <border>
      <left style="double">
        <color indexed="64"/>
      </left>
      <right style="double">
        <color indexed="64"/>
      </right>
      <top style="thin">
        <color indexed="64"/>
      </top>
      <bottom style="thin">
        <color indexed="64"/>
      </bottom>
      <diagonal/>
    </border>
    <border>
      <left/>
      <right/>
      <top style="thin">
        <color indexed="64"/>
      </top>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hair">
        <color indexed="64"/>
      </bottom>
      <diagonal/>
    </border>
    <border>
      <left/>
      <right style="thin">
        <color indexed="64"/>
      </right>
      <top/>
      <bottom style="hair">
        <color indexed="64"/>
      </bottom>
      <diagonal/>
    </border>
    <border>
      <left/>
      <right style="hair">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style="dashed">
        <color indexed="64"/>
      </right>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style="thin">
        <color indexed="64"/>
      </right>
      <top/>
      <bottom style="thin">
        <color indexed="64"/>
      </bottom>
      <diagonal/>
    </border>
    <border>
      <left/>
      <right style="dashed">
        <color indexed="64"/>
      </right>
      <top style="thin">
        <color indexed="64"/>
      </top>
      <bottom style="thin">
        <color indexed="64"/>
      </bottom>
      <diagonal/>
    </border>
    <border>
      <left/>
      <right style="dotted">
        <color indexed="64"/>
      </right>
      <top style="thin">
        <color indexed="64"/>
      </top>
      <bottom style="thin">
        <color indexed="64"/>
      </bottom>
      <diagonal/>
    </border>
    <border>
      <left style="dashed">
        <color indexed="64"/>
      </left>
      <right/>
      <top/>
      <bottom style="thin">
        <color indexed="64"/>
      </bottom>
      <diagonal/>
    </border>
    <border>
      <left style="dashed">
        <color indexed="64"/>
      </left>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bottom/>
      <diagonal/>
    </border>
    <border>
      <left style="thin">
        <color indexed="64"/>
      </left>
      <right style="thin">
        <color indexed="64"/>
      </right>
      <top style="hair">
        <color indexed="64"/>
      </top>
      <bottom/>
      <diagonal/>
    </border>
    <border>
      <left/>
      <right style="hair">
        <color indexed="64"/>
      </right>
      <top/>
      <bottom style="thin">
        <color indexed="64"/>
      </bottom>
      <diagonal/>
    </border>
    <border>
      <left style="thin">
        <color indexed="64"/>
      </left>
      <right style="dashed">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s>
  <cellStyleXfs count="12">
    <xf numFmtId="0" fontId="0" fillId="0" borderId="0">
      <alignment vertical="center"/>
    </xf>
    <xf numFmtId="9" fontId="26" fillId="0" borderId="0" applyFont="0" applyFill="0" applyBorder="0" applyAlignment="0" applyProtection="0">
      <alignment vertical="center"/>
    </xf>
    <xf numFmtId="0" fontId="28" fillId="0" borderId="0" applyNumberForma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3" fillId="0" borderId="0" applyFont="0" applyFill="0" applyBorder="0" applyAlignment="0" applyProtection="0"/>
    <xf numFmtId="0" fontId="26" fillId="0" borderId="0">
      <alignment vertical="center"/>
    </xf>
    <xf numFmtId="0" fontId="2" fillId="0" borderId="0">
      <alignment vertical="center"/>
    </xf>
    <xf numFmtId="0" fontId="3" fillId="0" borderId="0"/>
    <xf numFmtId="0" fontId="26" fillId="0" borderId="0"/>
    <xf numFmtId="0" fontId="2" fillId="0" borderId="0">
      <alignment vertical="center"/>
    </xf>
    <xf numFmtId="0" fontId="26" fillId="0" borderId="0">
      <alignment vertical="center"/>
    </xf>
  </cellStyleXfs>
  <cellXfs count="439">
    <xf numFmtId="0" fontId="0" fillId="0" borderId="0" xfId="0">
      <alignment vertical="center"/>
    </xf>
    <xf numFmtId="0" fontId="4" fillId="0" borderId="0" xfId="0" applyFont="1">
      <alignment vertical="center"/>
    </xf>
    <xf numFmtId="0" fontId="27" fillId="0" borderId="0" xfId="9" applyFont="1" applyAlignment="1">
      <alignment shrinkToFit="1"/>
    </xf>
    <xf numFmtId="0" fontId="27" fillId="2" borderId="0" xfId="0" applyFont="1" applyFill="1" applyAlignment="1" applyProtection="1">
      <alignment horizontal="left" vertical="center"/>
      <protection locked="0"/>
    </xf>
    <xf numFmtId="0" fontId="27" fillId="0" borderId="0" xfId="0" applyFont="1" applyAlignment="1" applyProtection="1">
      <alignment horizontal="left" vertical="center"/>
      <protection locked="0"/>
    </xf>
    <xf numFmtId="179" fontId="27" fillId="0" borderId="0" xfId="0" applyNumberFormat="1" applyFont="1" applyAlignment="1" applyProtection="1">
      <alignment horizontal="left" vertical="center"/>
      <protection locked="0"/>
    </xf>
    <xf numFmtId="0" fontId="29" fillId="0" borderId="0" xfId="0" applyFont="1">
      <alignment vertical="center"/>
    </xf>
    <xf numFmtId="0" fontId="4" fillId="0" borderId="0" xfId="0" applyFont="1" applyAlignment="1">
      <alignment horizontal="center" vertical="center"/>
    </xf>
    <xf numFmtId="0" fontId="4" fillId="0" borderId="1" xfId="0" applyFont="1" applyBorder="1" applyAlignment="1">
      <alignment horizontal="center" vertical="center"/>
    </xf>
    <xf numFmtId="0" fontId="6" fillId="0" borderId="0" xfId="0" applyFont="1">
      <alignment vertical="center"/>
    </xf>
    <xf numFmtId="0" fontId="29" fillId="0" borderId="0" xfId="0" applyFont="1" applyAlignment="1">
      <alignment horizontal="center" vertical="center"/>
    </xf>
    <xf numFmtId="0" fontId="4" fillId="0" borderId="2" xfId="0" applyFont="1" applyBorder="1" applyAlignment="1">
      <alignment horizontal="center" vertical="center"/>
    </xf>
    <xf numFmtId="0" fontId="29" fillId="0" borderId="0" xfId="0" applyFont="1" applyAlignment="1">
      <alignment vertical="top"/>
    </xf>
    <xf numFmtId="0" fontId="29" fillId="0" borderId="3" xfId="0" applyFont="1" applyBorder="1">
      <alignment vertical="center"/>
    </xf>
    <xf numFmtId="0" fontId="29" fillId="0" borderId="4" xfId="0" applyFont="1" applyBorder="1">
      <alignment vertical="center"/>
    </xf>
    <xf numFmtId="176" fontId="29" fillId="0" borderId="0" xfId="3" applyNumberFormat="1" applyFont="1" applyFill="1" applyBorder="1" applyAlignment="1" applyProtection="1">
      <alignment vertical="center"/>
    </xf>
    <xf numFmtId="38" fontId="29" fillId="0" borderId="0" xfId="3" applyFont="1" applyFill="1" applyBorder="1" applyAlignment="1" applyProtection="1">
      <alignment vertical="center"/>
    </xf>
    <xf numFmtId="38" fontId="4" fillId="0" borderId="0" xfId="3" applyFont="1" applyFill="1" applyBorder="1" applyAlignment="1" applyProtection="1">
      <alignment horizontal="center" vertical="center"/>
    </xf>
    <xf numFmtId="176" fontId="4" fillId="0" borderId="0" xfId="3" applyNumberFormat="1" applyFont="1" applyFill="1" applyBorder="1" applyAlignment="1" applyProtection="1">
      <alignment horizontal="center" vertical="center"/>
    </xf>
    <xf numFmtId="38" fontId="6" fillId="0" borderId="0" xfId="3" applyFont="1" applyFill="1" applyBorder="1" applyAlignment="1" applyProtection="1">
      <alignment horizontal="center" vertical="center"/>
    </xf>
    <xf numFmtId="176" fontId="6" fillId="0" borderId="0" xfId="3" applyNumberFormat="1" applyFont="1" applyFill="1" applyBorder="1" applyAlignment="1" applyProtection="1">
      <alignment horizontal="center" vertical="center"/>
    </xf>
    <xf numFmtId="38" fontId="6" fillId="0" borderId="0" xfId="3" applyFont="1" applyFill="1" applyBorder="1" applyAlignment="1" applyProtection="1">
      <alignment vertical="center"/>
    </xf>
    <xf numFmtId="176" fontId="6" fillId="0" borderId="0" xfId="3" applyNumberFormat="1" applyFont="1" applyFill="1" applyBorder="1" applyAlignment="1" applyProtection="1">
      <alignment vertical="center"/>
    </xf>
    <xf numFmtId="0" fontId="29" fillId="0" borderId="0" xfId="2" applyFont="1" applyFill="1" applyBorder="1" applyAlignment="1" applyProtection="1">
      <alignment horizontal="left" vertical="top" wrapText="1"/>
    </xf>
    <xf numFmtId="0" fontId="26" fillId="0" borderId="0" xfId="11">
      <alignment vertical="center"/>
    </xf>
    <xf numFmtId="0" fontId="26" fillId="0" borderId="0" xfId="11" applyAlignment="1">
      <alignment horizontal="center" vertical="center"/>
    </xf>
    <xf numFmtId="0" fontId="32" fillId="0" borderId="0" xfId="11" applyFont="1">
      <alignment vertical="center"/>
    </xf>
    <xf numFmtId="0" fontId="33" fillId="0" borderId="0" xfId="11" applyFont="1">
      <alignment vertical="center"/>
    </xf>
    <xf numFmtId="0" fontId="34" fillId="0" borderId="5" xfId="11" applyFont="1" applyBorder="1" applyAlignment="1">
      <alignment horizontal="center" vertical="center" wrapText="1"/>
    </xf>
    <xf numFmtId="0" fontId="35" fillId="0" borderId="6" xfId="11" applyFont="1" applyBorder="1" applyAlignment="1">
      <alignment horizontal="left" vertical="center" wrapText="1" indent="1"/>
    </xf>
    <xf numFmtId="0" fontId="34" fillId="3" borderId="7" xfId="11" applyFont="1" applyFill="1" applyBorder="1" applyAlignment="1">
      <alignment horizontal="center" vertical="center" wrapText="1"/>
    </xf>
    <xf numFmtId="0" fontId="35" fillId="3" borderId="2" xfId="11" applyFont="1" applyFill="1" applyBorder="1" applyAlignment="1">
      <alignment horizontal="left" vertical="center" wrapText="1" indent="1"/>
    </xf>
    <xf numFmtId="0" fontId="34" fillId="0" borderId="7" xfId="11" applyFont="1" applyBorder="1" applyAlignment="1">
      <alignment horizontal="center" vertical="center" wrapText="1"/>
    </xf>
    <xf numFmtId="0" fontId="35" fillId="0" borderId="2" xfId="11" applyFont="1" applyBorder="1" applyAlignment="1">
      <alignment horizontal="left" vertical="center" wrapText="1" indent="1"/>
    </xf>
    <xf numFmtId="0" fontId="35" fillId="0" borderId="0" xfId="7" applyFont="1" applyAlignment="1">
      <alignment horizontal="center" vertical="center" wrapText="1"/>
    </xf>
    <xf numFmtId="0" fontId="35" fillId="0" borderId="8" xfId="7" applyFont="1" applyBorder="1" applyAlignment="1">
      <alignment horizontal="center" vertical="center"/>
    </xf>
    <xf numFmtId="0" fontId="34" fillId="0" borderId="8" xfId="11" applyFont="1" applyBorder="1" applyAlignment="1">
      <alignment horizontal="center" vertical="center" wrapText="1"/>
    </xf>
    <xf numFmtId="0" fontId="35" fillId="0" borderId="8" xfId="11" applyFont="1" applyBorder="1" applyAlignment="1">
      <alignment horizontal="left" vertical="center" wrapText="1" indent="1"/>
    </xf>
    <xf numFmtId="0" fontId="29" fillId="0" borderId="9"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27" fillId="4" borderId="0" xfId="9" applyFont="1" applyFill="1" applyAlignment="1">
      <alignment shrinkToFit="1"/>
    </xf>
    <xf numFmtId="0" fontId="27" fillId="4" borderId="0" xfId="0" applyFont="1" applyFill="1" applyAlignment="1" applyProtection="1">
      <alignment horizontal="left" vertical="center"/>
      <protection locked="0"/>
    </xf>
    <xf numFmtId="0" fontId="36" fillId="0" borderId="0" xfId="0" applyFont="1">
      <alignment vertical="center"/>
    </xf>
    <xf numFmtId="0" fontId="27" fillId="5" borderId="0" xfId="9" applyFont="1" applyFill="1" applyAlignment="1">
      <alignment shrinkToFit="1"/>
    </xf>
    <xf numFmtId="0" fontId="27" fillId="5" borderId="0" xfId="0" applyFont="1" applyFill="1" applyAlignment="1" applyProtection="1">
      <alignment horizontal="left" vertical="center"/>
      <protection locked="0"/>
    </xf>
    <xf numFmtId="0" fontId="27" fillId="0" borderId="0" xfId="0" applyFont="1">
      <alignment vertical="center"/>
    </xf>
    <xf numFmtId="0" fontId="27" fillId="6" borderId="0" xfId="9" applyFont="1" applyFill="1" applyAlignment="1">
      <alignment shrinkToFit="1"/>
    </xf>
    <xf numFmtId="0" fontId="27" fillId="6" borderId="0" xfId="0" applyFont="1" applyFill="1" applyAlignment="1" applyProtection="1">
      <alignment horizontal="left" vertical="center"/>
      <protection locked="0"/>
    </xf>
    <xf numFmtId="0" fontId="27" fillId="6" borderId="0" xfId="0" applyFont="1" applyFill="1">
      <alignment vertical="center"/>
    </xf>
    <xf numFmtId="0" fontId="27" fillId="4" borderId="0" xfId="0" applyFont="1" applyFill="1">
      <alignment vertical="center"/>
    </xf>
    <xf numFmtId="180" fontId="27" fillId="0" borderId="0" xfId="0" applyNumberFormat="1" applyFont="1" applyAlignment="1" applyProtection="1">
      <alignment horizontal="left" vertical="center"/>
      <protection locked="0"/>
    </xf>
    <xf numFmtId="0" fontId="37" fillId="0" borderId="0" xfId="0" applyFont="1">
      <alignment vertical="center"/>
    </xf>
    <xf numFmtId="176" fontId="4" fillId="0" borderId="0" xfId="3" applyNumberFormat="1" applyFont="1" applyFill="1" applyBorder="1" applyAlignment="1" applyProtection="1">
      <alignment vertical="center"/>
    </xf>
    <xf numFmtId="38" fontId="4" fillId="0" borderId="0" xfId="3" applyFont="1" applyFill="1" applyBorder="1" applyAlignment="1" applyProtection="1">
      <alignment vertical="center"/>
    </xf>
    <xf numFmtId="0" fontId="4" fillId="0" borderId="11" xfId="2" applyFont="1" applyFill="1" applyBorder="1" applyAlignment="1" applyProtection="1">
      <alignment horizontal="center" vertical="center" wrapText="1"/>
      <protection locked="0"/>
    </xf>
    <xf numFmtId="0" fontId="6" fillId="0" borderId="0" xfId="0" applyFont="1" applyAlignment="1">
      <alignment horizontal="left" vertical="center"/>
    </xf>
    <xf numFmtId="0" fontId="6" fillId="0" borderId="0" xfId="0" applyFont="1" applyAlignment="1">
      <alignment vertical="center" wrapText="1"/>
    </xf>
    <xf numFmtId="0" fontId="4" fillId="0" borderId="11" xfId="0" applyFont="1" applyBorder="1">
      <alignment vertical="center"/>
    </xf>
    <xf numFmtId="0" fontId="0" fillId="7" borderId="0" xfId="0" applyFill="1">
      <alignment vertical="center"/>
    </xf>
    <xf numFmtId="0" fontId="0" fillId="8" borderId="0" xfId="0" applyFill="1">
      <alignment vertical="center"/>
    </xf>
    <xf numFmtId="0" fontId="0" fillId="0" borderId="11" xfId="0" applyBorder="1">
      <alignment vertical="center"/>
    </xf>
    <xf numFmtId="0" fontId="4" fillId="0" borderId="12" xfId="0" applyFont="1" applyBorder="1">
      <alignment vertical="center"/>
    </xf>
    <xf numFmtId="0" fontId="4" fillId="0" borderId="1" xfId="0" applyFont="1" applyBorder="1">
      <alignment vertical="center"/>
    </xf>
    <xf numFmtId="0" fontId="4" fillId="0" borderId="2" xfId="0" applyFont="1" applyBorder="1">
      <alignment vertical="center"/>
    </xf>
    <xf numFmtId="9" fontId="27" fillId="6" borderId="0" xfId="1" applyFont="1" applyFill="1" applyAlignment="1" applyProtection="1">
      <alignment horizontal="left" vertical="center"/>
      <protection locked="0"/>
    </xf>
    <xf numFmtId="0" fontId="29" fillId="0" borderId="11" xfId="0" applyFont="1" applyBorder="1" applyAlignment="1">
      <alignment horizontal="center" vertical="center"/>
    </xf>
    <xf numFmtId="0" fontId="21" fillId="0" borderId="13" xfId="10" applyFont="1" applyBorder="1" applyAlignment="1">
      <alignment horizontal="center" vertical="center" shrinkToFit="1"/>
    </xf>
    <xf numFmtId="0" fontId="29" fillId="0" borderId="10" xfId="0" applyFont="1" applyBorder="1" applyAlignment="1">
      <alignment vertical="center" wrapText="1" shrinkToFit="1"/>
    </xf>
    <xf numFmtId="0" fontId="25" fillId="0" borderId="8" xfId="0" applyFont="1" applyBorder="1" applyAlignment="1">
      <alignment vertical="top" shrinkToFit="1"/>
    </xf>
    <xf numFmtId="0" fontId="29" fillId="0" borderId="14" xfId="0" applyFont="1" applyBorder="1">
      <alignment vertical="center"/>
    </xf>
    <xf numFmtId="0" fontId="29" fillId="0" borderId="8" xfId="0" applyFont="1" applyBorder="1">
      <alignment vertical="center"/>
    </xf>
    <xf numFmtId="0" fontId="29" fillId="0" borderId="15" xfId="0" applyFont="1" applyBorder="1">
      <alignment vertical="center"/>
    </xf>
    <xf numFmtId="0" fontId="29" fillId="0" borderId="16" xfId="0" applyFont="1" applyBorder="1">
      <alignment vertical="center"/>
    </xf>
    <xf numFmtId="0" fontId="29" fillId="0" borderId="17" xfId="0" applyFont="1" applyBorder="1">
      <alignment vertical="center"/>
    </xf>
    <xf numFmtId="0" fontId="29" fillId="0" borderId="18" xfId="0" applyFont="1" applyBorder="1">
      <alignment vertical="center"/>
    </xf>
    <xf numFmtId="0" fontId="29" fillId="0" borderId="19" xfId="0" applyFont="1" applyBorder="1">
      <alignment vertical="center"/>
    </xf>
    <xf numFmtId="0" fontId="2" fillId="0" borderId="0" xfId="10">
      <alignment vertical="center"/>
    </xf>
    <xf numFmtId="0" fontId="2" fillId="0" borderId="1" xfId="10" applyBorder="1" applyAlignment="1" applyProtection="1">
      <alignment horizontal="center" vertical="center" shrinkToFit="1"/>
      <protection locked="0"/>
    </xf>
    <xf numFmtId="0" fontId="29" fillId="0" borderId="8" xfId="2" applyFont="1" applyFill="1" applyBorder="1" applyAlignment="1" applyProtection="1">
      <alignment vertical="center" wrapText="1"/>
      <protection locked="0"/>
    </xf>
    <xf numFmtId="0" fontId="29" fillId="0" borderId="15" xfId="2" applyFont="1" applyFill="1" applyBorder="1" applyAlignment="1" applyProtection="1">
      <alignment vertical="center" wrapText="1"/>
      <protection locked="0"/>
    </xf>
    <xf numFmtId="0" fontId="48" fillId="0" borderId="0" xfId="11" applyFont="1">
      <alignment vertical="center"/>
    </xf>
    <xf numFmtId="0" fontId="21" fillId="0" borderId="10" xfId="10" applyFont="1" applyBorder="1" applyAlignment="1">
      <alignment horizontal="center" vertical="center" shrinkToFit="1"/>
    </xf>
    <xf numFmtId="0" fontId="31" fillId="0" borderId="8" xfId="0" applyFont="1" applyBorder="1" applyAlignment="1">
      <alignment vertical="center" wrapText="1"/>
    </xf>
    <xf numFmtId="0" fontId="31" fillId="0" borderId="17" xfId="0" applyFont="1" applyBorder="1" applyAlignment="1">
      <alignment vertical="center" wrapText="1"/>
    </xf>
    <xf numFmtId="0" fontId="31" fillId="0" borderId="25" xfId="0" applyFont="1" applyBorder="1" applyAlignment="1">
      <alignment vertical="center" wrapText="1"/>
    </xf>
    <xf numFmtId="0" fontId="31" fillId="0" borderId="26" xfId="0" applyFont="1" applyBorder="1" applyAlignment="1">
      <alignment vertical="center" wrapText="1"/>
    </xf>
    <xf numFmtId="0" fontId="31" fillId="0" borderId="30" xfId="0" applyFont="1" applyBorder="1" applyAlignment="1">
      <alignment vertical="center" wrapText="1"/>
    </xf>
    <xf numFmtId="0" fontId="4" fillId="0" borderId="14" xfId="0" applyFont="1" applyBorder="1">
      <alignment vertical="center"/>
    </xf>
    <xf numFmtId="0" fontId="4" fillId="0" borderId="15" xfId="0" applyFont="1" applyBorder="1" applyAlignment="1">
      <alignment vertical="center" wrapText="1"/>
    </xf>
    <xf numFmtId="0" fontId="4" fillId="0" borderId="16" xfId="0" applyFont="1" applyBorder="1" applyAlignment="1">
      <alignment vertical="center" wrapText="1"/>
    </xf>
    <xf numFmtId="0" fontId="30" fillId="0" borderId="26" xfId="0" applyFont="1" applyBorder="1" applyAlignment="1">
      <alignment vertical="center" wrapText="1"/>
    </xf>
    <xf numFmtId="0" fontId="50" fillId="0" borderId="0" xfId="10" applyFont="1">
      <alignment vertical="center"/>
    </xf>
    <xf numFmtId="0" fontId="0" fillId="0" borderId="20" xfId="0" applyBorder="1" applyAlignment="1" applyProtection="1">
      <alignment horizontal="center" vertical="center" shrinkToFit="1"/>
      <protection locked="0"/>
    </xf>
    <xf numFmtId="0" fontId="0" fillId="0" borderId="10" xfId="0" applyBorder="1" applyAlignment="1" applyProtection="1">
      <alignment horizontal="center" vertical="center" shrinkToFit="1"/>
      <protection locked="0"/>
    </xf>
    <xf numFmtId="0" fontId="17" fillId="0" borderId="0" xfId="10" applyFont="1" applyAlignment="1">
      <alignment horizontal="center" shrinkToFit="1"/>
    </xf>
    <xf numFmtId="0" fontId="6" fillId="0" borderId="17" xfId="0" applyFont="1" applyBorder="1">
      <alignment vertical="center"/>
    </xf>
    <xf numFmtId="0" fontId="21" fillId="0" borderId="0" xfId="10" applyFont="1" applyAlignment="1">
      <alignment vertical="center" shrinkToFit="1"/>
    </xf>
    <xf numFmtId="0" fontId="4" fillId="0" borderId="16" xfId="0" applyFont="1" applyBorder="1">
      <alignment vertical="center"/>
    </xf>
    <xf numFmtId="0" fontId="4" fillId="0" borderId="17" xfId="0" applyFont="1" applyBorder="1">
      <alignment vertical="center"/>
    </xf>
    <xf numFmtId="0" fontId="16" fillId="0" borderId="0" xfId="0" applyFont="1" applyAlignment="1">
      <alignment horizontal="left" vertical="center" shrinkToFit="1"/>
    </xf>
    <xf numFmtId="0" fontId="30" fillId="0" borderId="0" xfId="0" applyFont="1">
      <alignment vertical="center"/>
    </xf>
    <xf numFmtId="0" fontId="30" fillId="0" borderId="17" xfId="0" applyFont="1" applyBorder="1">
      <alignment vertical="center"/>
    </xf>
    <xf numFmtId="0" fontId="29" fillId="0" borderId="0" xfId="0" applyFont="1" applyAlignment="1">
      <alignment horizontal="left" vertical="center" indent="1"/>
    </xf>
    <xf numFmtId="176" fontId="29" fillId="0" borderId="17" xfId="3" applyNumberFormat="1" applyFont="1" applyFill="1" applyBorder="1" applyAlignment="1" applyProtection="1">
      <alignment vertical="center"/>
    </xf>
    <xf numFmtId="55" fontId="4" fillId="0" borderId="0" xfId="0" applyNumberFormat="1" applyFont="1" applyAlignment="1">
      <alignment horizontal="center" vertical="center"/>
    </xf>
    <xf numFmtId="0" fontId="6" fillId="0" borderId="0" xfId="0" applyFont="1" applyAlignment="1">
      <alignment horizontal="center" vertical="center"/>
    </xf>
    <xf numFmtId="0" fontId="29" fillId="0" borderId="0" xfId="0" applyFont="1" applyAlignment="1">
      <alignment horizontal="left" vertical="center" wrapText="1"/>
    </xf>
    <xf numFmtId="0" fontId="2" fillId="0" borderId="16" xfId="10" applyBorder="1">
      <alignment vertical="center"/>
    </xf>
    <xf numFmtId="0" fontId="13" fillId="0" borderId="0" xfId="10" applyFont="1" applyAlignment="1">
      <alignment vertical="top"/>
    </xf>
    <xf numFmtId="0" fontId="2" fillId="0" borderId="17" xfId="10" applyBorder="1">
      <alignment vertical="center"/>
    </xf>
    <xf numFmtId="0" fontId="13" fillId="0" borderId="17" xfId="10" applyFont="1" applyBorder="1" applyAlignment="1">
      <alignment vertical="top"/>
    </xf>
    <xf numFmtId="0" fontId="13" fillId="0" borderId="17" xfId="10" applyFont="1" applyBorder="1" applyAlignment="1">
      <alignment vertical="top" wrapText="1"/>
    </xf>
    <xf numFmtId="0" fontId="15" fillId="0" borderId="0" xfId="10" applyFont="1">
      <alignment vertical="center"/>
    </xf>
    <xf numFmtId="0" fontId="4" fillId="0" borderId="0" xfId="0" applyFont="1" applyAlignment="1">
      <alignment horizontal="right" vertical="center"/>
    </xf>
    <xf numFmtId="0" fontId="31" fillId="0" borderId="0" xfId="0" applyFont="1" applyAlignment="1">
      <alignment vertical="center" wrapText="1"/>
    </xf>
    <xf numFmtId="0" fontId="31" fillId="0" borderId="0" xfId="0" applyFont="1" applyAlignment="1">
      <alignment horizontal="left" vertical="center" wrapText="1"/>
    </xf>
    <xf numFmtId="0" fontId="14" fillId="0" borderId="0" xfId="0" applyFont="1" applyAlignment="1">
      <alignment horizontal="left" vertical="center" wrapText="1"/>
    </xf>
    <xf numFmtId="0" fontId="30" fillId="0" borderId="0" xfId="0" applyFont="1" applyAlignment="1">
      <alignment horizontal="left" vertical="center"/>
    </xf>
    <xf numFmtId="0" fontId="30" fillId="0" borderId="0" xfId="0" applyFont="1" applyAlignment="1">
      <alignment vertical="center" wrapText="1"/>
    </xf>
    <xf numFmtId="0" fontId="29" fillId="0" borderId="0" xfId="0" applyFont="1" applyAlignment="1">
      <alignment horizontal="right" vertical="center"/>
    </xf>
    <xf numFmtId="0" fontId="29" fillId="0" borderId="25" xfId="0" applyFont="1" applyBorder="1">
      <alignment vertical="center"/>
    </xf>
    <xf numFmtId="0" fontId="30" fillId="0" borderId="26" xfId="0" applyFont="1" applyBorder="1" applyAlignment="1">
      <alignment horizontal="left" vertical="center"/>
    </xf>
    <xf numFmtId="0" fontId="29" fillId="0" borderId="26" xfId="0" applyFont="1" applyBorder="1">
      <alignment vertical="center"/>
    </xf>
    <xf numFmtId="0" fontId="29" fillId="0" borderId="30" xfId="0" applyFont="1" applyBorder="1">
      <alignment vertical="center"/>
    </xf>
    <xf numFmtId="0" fontId="17" fillId="0" borderId="0" xfId="10" applyFont="1" applyAlignment="1">
      <alignment horizontal="center" shrinkToFit="1"/>
    </xf>
    <xf numFmtId="49" fontId="31" fillId="0" borderId="9" xfId="0" applyNumberFormat="1" applyFont="1" applyBorder="1" applyAlignment="1" applyProtection="1">
      <alignment horizontal="center" vertical="center"/>
      <protection locked="0"/>
    </xf>
    <xf numFmtId="49" fontId="31" fillId="0" borderId="2" xfId="0" applyNumberFormat="1" applyFont="1" applyBorder="1" applyAlignment="1" applyProtection="1">
      <alignment horizontal="center" vertical="center"/>
      <protection locked="0"/>
    </xf>
    <xf numFmtId="0" fontId="29" fillId="0" borderId="12" xfId="0" applyFont="1" applyBorder="1" applyAlignment="1">
      <alignment horizontal="center" vertical="center"/>
    </xf>
    <xf numFmtId="0" fontId="29" fillId="0" borderId="1" xfId="0" applyFont="1" applyBorder="1" applyAlignment="1">
      <alignment horizontal="center" vertical="center"/>
    </xf>
    <xf numFmtId="0" fontId="4" fillId="0" borderId="9" xfId="0" applyFont="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21" fillId="0" borderId="9" xfId="10" applyFont="1" applyBorder="1" applyAlignment="1" applyProtection="1">
      <alignment horizontal="left" vertical="center" shrinkToFit="1"/>
      <protection locked="0"/>
    </xf>
    <xf numFmtId="0" fontId="21" fillId="0" borderId="1" xfId="10" applyFont="1" applyBorder="1" applyAlignment="1" applyProtection="1">
      <alignment horizontal="left" vertical="center" shrinkToFit="1"/>
      <protection locked="0"/>
    </xf>
    <xf numFmtId="0" fontId="21" fillId="0" borderId="2" xfId="10" applyFont="1" applyBorder="1" applyAlignment="1" applyProtection="1">
      <alignment horizontal="left" vertical="center" shrinkToFit="1"/>
      <protection locked="0"/>
    </xf>
    <xf numFmtId="0" fontId="29" fillId="0" borderId="11" xfId="0" applyFont="1" applyBorder="1" applyAlignment="1">
      <alignment horizontal="center" vertical="center"/>
    </xf>
    <xf numFmtId="0" fontId="31" fillId="0" borderId="9" xfId="0" applyFont="1" applyBorder="1" applyAlignment="1">
      <alignment horizontal="center" vertical="center"/>
    </xf>
    <xf numFmtId="0" fontId="31" fillId="0" borderId="1" xfId="0" applyFont="1" applyBorder="1" applyAlignment="1">
      <alignment horizontal="center" vertical="center"/>
    </xf>
    <xf numFmtId="0" fontId="0" fillId="0" borderId="20" xfId="0" applyBorder="1" applyAlignment="1">
      <alignment horizontal="center" vertical="center"/>
    </xf>
    <xf numFmtId="0" fontId="4" fillId="0" borderId="14" xfId="0" applyFont="1" applyBorder="1" applyAlignment="1">
      <alignment horizontal="center" vertical="center"/>
    </xf>
    <xf numFmtId="0" fontId="4" fillId="0" borderId="8" xfId="0" applyFont="1" applyBorder="1" applyAlignment="1">
      <alignment horizontal="center" vertical="center"/>
    </xf>
    <xf numFmtId="0" fontId="4" fillId="0" borderId="15" xfId="0" applyFont="1" applyBorder="1" applyAlignment="1">
      <alignment horizontal="center" vertical="center"/>
    </xf>
    <xf numFmtId="0" fontId="29" fillId="0" borderId="1" xfId="0" applyFont="1" applyBorder="1" applyAlignment="1">
      <alignment horizontal="center" vertical="top" wrapText="1"/>
    </xf>
    <xf numFmtId="0" fontId="29" fillId="0" borderId="9" xfId="0" applyFont="1" applyBorder="1" applyAlignment="1">
      <alignment horizontal="center" vertical="center" wrapText="1"/>
    </xf>
    <xf numFmtId="0" fontId="29" fillId="0" borderId="20" xfId="0" applyFont="1" applyBorder="1" applyAlignment="1">
      <alignment horizontal="center" vertical="center" wrapText="1"/>
    </xf>
    <xf numFmtId="0" fontId="21" fillId="0" borderId="12" xfId="10" applyFont="1" applyBorder="1" applyAlignment="1">
      <alignment horizontal="center" vertical="center" shrinkToFit="1"/>
    </xf>
    <xf numFmtId="0" fontId="21" fillId="0" borderId="1" xfId="10" applyFont="1" applyBorder="1" applyAlignment="1">
      <alignment horizontal="center" vertical="center" shrinkToFit="1"/>
    </xf>
    <xf numFmtId="0" fontId="29" fillId="0" borderId="9" xfId="0" applyFont="1" applyBorder="1" applyAlignment="1" applyProtection="1">
      <alignment horizontal="center" vertical="center" wrapText="1"/>
      <protection locked="0"/>
    </xf>
    <xf numFmtId="0" fontId="29" fillId="0" borderId="1" xfId="0" applyFont="1" applyBorder="1" applyAlignment="1" applyProtection="1">
      <alignment horizontal="center" vertical="center" wrapText="1"/>
      <protection locked="0"/>
    </xf>
    <xf numFmtId="0" fontId="29" fillId="0" borderId="2" xfId="0" applyFont="1" applyBorder="1" applyAlignment="1" applyProtection="1">
      <alignment horizontal="center" vertical="center" wrapText="1"/>
      <protection locked="0"/>
    </xf>
    <xf numFmtId="0" fontId="29" fillId="0" borderId="11" xfId="0" applyFont="1" applyBorder="1" applyAlignment="1">
      <alignment horizontal="center" vertical="center" wrapText="1"/>
    </xf>
    <xf numFmtId="0" fontId="29" fillId="0" borderId="52" xfId="0" applyFont="1" applyBorder="1" applyAlignment="1">
      <alignment horizontal="center" vertical="center" wrapText="1"/>
    </xf>
    <xf numFmtId="0" fontId="29" fillId="0" borderId="1" xfId="0" applyFont="1" applyBorder="1" applyAlignment="1">
      <alignment horizontal="center" vertical="center" wrapText="1"/>
    </xf>
    <xf numFmtId="0" fontId="29" fillId="0" borderId="14" xfId="0" applyFont="1" applyBorder="1" applyAlignment="1">
      <alignment horizontal="center" vertical="center" wrapText="1"/>
    </xf>
    <xf numFmtId="0" fontId="29" fillId="0" borderId="8" xfId="0" applyFont="1" applyBorder="1" applyAlignment="1">
      <alignment horizontal="center" vertical="center" wrapText="1"/>
    </xf>
    <xf numFmtId="0" fontId="29" fillId="0" borderId="15" xfId="0" applyFont="1" applyBorder="1" applyAlignment="1">
      <alignment horizontal="center" vertical="center" wrapText="1"/>
    </xf>
    <xf numFmtId="0" fontId="29" fillId="0" borderId="16" xfId="0" applyFont="1" applyBorder="1" applyAlignment="1">
      <alignment horizontal="center" vertical="center" wrapText="1"/>
    </xf>
    <xf numFmtId="0" fontId="29" fillId="0" borderId="0" xfId="0" applyFont="1" applyAlignment="1">
      <alignment horizontal="center" vertical="center" wrapText="1"/>
    </xf>
    <xf numFmtId="0" fontId="29" fillId="0" borderId="17" xfId="0" applyFont="1" applyBorder="1" applyAlignment="1">
      <alignment horizontal="center" vertical="center" wrapText="1"/>
    </xf>
    <xf numFmtId="0" fontId="29" fillId="0" borderId="25" xfId="0" applyFont="1" applyBorder="1" applyAlignment="1">
      <alignment horizontal="center" vertical="center" wrapText="1"/>
    </xf>
    <xf numFmtId="0" fontId="29" fillId="0" borderId="26" xfId="0" applyFont="1" applyBorder="1" applyAlignment="1">
      <alignment horizontal="center" vertical="center" wrapText="1"/>
    </xf>
    <xf numFmtId="0" fontId="29" fillId="0" borderId="30" xfId="0" applyFont="1" applyBorder="1" applyAlignment="1">
      <alignment horizontal="center" vertical="center" wrapText="1"/>
    </xf>
    <xf numFmtId="0" fontId="29" fillId="0" borderId="14" xfId="0" applyFont="1" applyBorder="1" applyAlignment="1">
      <alignment horizontal="center" vertical="center"/>
    </xf>
    <xf numFmtId="0" fontId="29" fillId="0" borderId="8" xfId="0" applyFont="1" applyBorder="1" applyAlignment="1">
      <alignment horizontal="center" vertical="center"/>
    </xf>
    <xf numFmtId="0" fontId="29" fillId="0" borderId="15" xfId="0" applyFont="1" applyBorder="1" applyAlignment="1">
      <alignment horizontal="center" vertical="center"/>
    </xf>
    <xf numFmtId="0" fontId="29" fillId="0" borderId="16" xfId="0" applyFont="1" applyBorder="1" applyAlignment="1">
      <alignment horizontal="center" vertical="center"/>
    </xf>
    <xf numFmtId="0" fontId="29" fillId="0" borderId="0" xfId="0" applyFont="1" applyAlignment="1">
      <alignment horizontal="center" vertical="center"/>
    </xf>
    <xf numFmtId="0" fontId="29" fillId="0" borderId="17" xfId="0" applyFont="1" applyBorder="1" applyAlignment="1">
      <alignment horizontal="center" vertical="center"/>
    </xf>
    <xf numFmtId="0" fontId="29" fillId="0" borderId="9" xfId="0" applyFont="1" applyBorder="1" applyAlignment="1" applyProtection="1">
      <alignment horizontal="left" vertical="center" wrapText="1" indent="1"/>
      <protection locked="0"/>
    </xf>
    <xf numFmtId="0" fontId="29" fillId="0" borderId="1" xfId="0" applyFont="1" applyBorder="1" applyAlignment="1" applyProtection="1">
      <alignment horizontal="left" vertical="center" wrapText="1" indent="1"/>
      <protection locked="0"/>
    </xf>
    <xf numFmtId="0" fontId="29" fillId="0" borderId="2" xfId="0" applyFont="1" applyBorder="1" applyAlignment="1" applyProtection="1">
      <alignment horizontal="left" vertical="center" wrapText="1" indent="1"/>
      <protection locked="0"/>
    </xf>
    <xf numFmtId="0" fontId="29" fillId="0" borderId="12" xfId="0" applyFont="1" applyBorder="1" applyAlignment="1" applyProtection="1">
      <alignment horizontal="left" vertical="center" wrapText="1" indent="1"/>
      <protection locked="0"/>
    </xf>
    <xf numFmtId="0" fontId="41" fillId="0" borderId="0" xfId="0" applyFont="1" applyAlignment="1">
      <alignment horizontal="left" vertical="center" wrapText="1"/>
    </xf>
    <xf numFmtId="0" fontId="29" fillId="0" borderId="11" xfId="0" applyFont="1" applyBorder="1" applyAlignment="1" applyProtection="1">
      <alignment horizontal="left" vertical="center" wrapText="1" indent="1"/>
      <protection locked="0"/>
    </xf>
    <xf numFmtId="0" fontId="30" fillId="0" borderId="26" xfId="0" applyFont="1" applyBorder="1" applyAlignment="1">
      <alignment wrapText="1"/>
    </xf>
    <xf numFmtId="49" fontId="41" fillId="0" borderId="26" xfId="0" applyNumberFormat="1" applyFont="1" applyBorder="1" applyAlignment="1">
      <alignment vertical="center" wrapText="1"/>
    </xf>
    <xf numFmtId="0" fontId="6" fillId="0" borderId="0" xfId="10" applyFont="1" applyAlignment="1">
      <alignment vertical="center" wrapText="1"/>
    </xf>
    <xf numFmtId="0" fontId="6" fillId="0" borderId="26" xfId="10" applyFont="1" applyBorder="1" applyAlignment="1">
      <alignment vertical="center" wrapText="1"/>
    </xf>
    <xf numFmtId="180" fontId="31" fillId="0" borderId="12" xfId="3" applyNumberFormat="1" applyFont="1" applyFill="1" applyBorder="1" applyAlignment="1" applyProtection="1">
      <alignment horizontal="center" vertical="center" shrinkToFit="1"/>
      <protection locked="0"/>
    </xf>
    <xf numFmtId="180" fontId="31" fillId="0" borderId="1" xfId="3" applyNumberFormat="1" applyFont="1" applyFill="1" applyBorder="1" applyAlignment="1" applyProtection="1">
      <alignment horizontal="center" vertical="center" shrinkToFit="1"/>
      <protection locked="0"/>
    </xf>
    <xf numFmtId="180" fontId="31" fillId="0" borderId="2" xfId="3" applyNumberFormat="1" applyFont="1" applyFill="1" applyBorder="1" applyAlignment="1" applyProtection="1">
      <alignment horizontal="center" vertical="center" shrinkToFit="1"/>
      <protection locked="0"/>
    </xf>
    <xf numFmtId="0" fontId="4" fillId="0" borderId="3" xfId="10" applyFont="1" applyBorder="1" applyAlignment="1">
      <alignment horizontal="center" vertical="center" wrapText="1"/>
    </xf>
    <xf numFmtId="0" fontId="4" fillId="0" borderId="46" xfId="10" applyFont="1" applyBorder="1" applyAlignment="1">
      <alignment horizontal="center" vertical="center" wrapText="1"/>
    </xf>
    <xf numFmtId="0" fontId="4" fillId="0" borderId="4" xfId="10" applyFont="1" applyBorder="1" applyAlignment="1">
      <alignment horizontal="center" vertical="center" wrapText="1"/>
    </xf>
    <xf numFmtId="0" fontId="4" fillId="0" borderId="14" xfId="10" applyFont="1" applyBorder="1" applyAlignment="1">
      <alignment horizontal="center" vertical="center" wrapText="1"/>
    </xf>
    <xf numFmtId="0" fontId="4" fillId="0" borderId="8" xfId="10" applyFont="1" applyBorder="1" applyAlignment="1">
      <alignment horizontal="center" vertical="center" wrapText="1"/>
    </xf>
    <xf numFmtId="0" fontId="4" fillId="0" borderId="15" xfId="10" applyFont="1" applyBorder="1" applyAlignment="1">
      <alignment horizontal="center" vertical="center" wrapText="1"/>
    </xf>
    <xf numFmtId="0" fontId="4" fillId="0" borderId="16" xfId="10" applyFont="1" applyBorder="1" applyAlignment="1">
      <alignment horizontal="center" vertical="center" wrapText="1"/>
    </xf>
    <xf numFmtId="0" fontId="4" fillId="0" borderId="0" xfId="10" applyFont="1" applyAlignment="1">
      <alignment horizontal="center" vertical="center" wrapText="1"/>
    </xf>
    <xf numFmtId="0" fontId="4" fillId="0" borderId="17" xfId="10" applyFont="1" applyBorder="1" applyAlignment="1">
      <alignment horizontal="center" vertical="center" wrapText="1"/>
    </xf>
    <xf numFmtId="0" fontId="4" fillId="0" borderId="25" xfId="10" applyFont="1" applyBorder="1" applyAlignment="1">
      <alignment horizontal="center" vertical="center" wrapText="1"/>
    </xf>
    <xf numFmtId="0" fontId="4" fillId="0" borderId="26" xfId="10" applyFont="1" applyBorder="1" applyAlignment="1">
      <alignment horizontal="center" vertical="center" wrapText="1"/>
    </xf>
    <xf numFmtId="0" fontId="4" fillId="0" borderId="30" xfId="10" applyFont="1" applyBorder="1" applyAlignment="1">
      <alignment horizontal="center" vertical="center" wrapText="1"/>
    </xf>
    <xf numFmtId="0" fontId="29" fillId="0" borderId="14" xfId="10" applyFont="1" applyBorder="1" applyAlignment="1" applyProtection="1">
      <alignment horizontal="left" vertical="center" wrapText="1" indent="1"/>
      <protection locked="0"/>
    </xf>
    <xf numFmtId="0" fontId="29" fillId="0" borderId="8" xfId="10" applyFont="1" applyBorder="1" applyAlignment="1" applyProtection="1">
      <alignment horizontal="left" vertical="center" wrapText="1" indent="1"/>
      <protection locked="0"/>
    </xf>
    <xf numFmtId="0" fontId="29" fillId="0" borderId="15" xfId="10" applyFont="1" applyBorder="1" applyAlignment="1" applyProtection="1">
      <alignment horizontal="left" vertical="center" wrapText="1" indent="1"/>
      <protection locked="0"/>
    </xf>
    <xf numFmtId="0" fontId="29" fillId="0" borderId="16" xfId="10" applyFont="1" applyBorder="1" applyAlignment="1" applyProtection="1">
      <alignment horizontal="left" vertical="center" wrapText="1" indent="1"/>
      <protection locked="0"/>
    </xf>
    <xf numFmtId="0" fontId="29" fillId="0" borderId="0" xfId="10" applyFont="1" applyAlignment="1" applyProtection="1">
      <alignment horizontal="left" vertical="center" wrapText="1" indent="1"/>
      <protection locked="0"/>
    </xf>
    <xf numFmtId="0" fontId="29" fillId="0" borderId="17" xfId="10" applyFont="1" applyBorder="1" applyAlignment="1" applyProtection="1">
      <alignment horizontal="left" vertical="center" wrapText="1" indent="1"/>
      <protection locked="0"/>
    </xf>
    <xf numFmtId="0" fontId="29" fillId="0" borderId="25" xfId="10" applyFont="1" applyBorder="1" applyAlignment="1" applyProtection="1">
      <alignment horizontal="left" vertical="center" wrapText="1" indent="1"/>
      <protection locked="0"/>
    </xf>
    <xf numFmtId="0" fontId="29" fillId="0" borderId="26" xfId="10" applyFont="1" applyBorder="1" applyAlignment="1" applyProtection="1">
      <alignment horizontal="left" vertical="center" wrapText="1" indent="1"/>
      <protection locked="0"/>
    </xf>
    <xf numFmtId="0" fontId="29" fillId="0" borderId="30" xfId="10" applyFont="1" applyBorder="1" applyAlignment="1" applyProtection="1">
      <alignment horizontal="left" vertical="center" wrapText="1" indent="1"/>
      <protection locked="0"/>
    </xf>
    <xf numFmtId="0" fontId="30" fillId="0" borderId="26" xfId="0" applyFont="1" applyBorder="1" applyAlignment="1">
      <alignment vertical="center" wrapText="1"/>
    </xf>
    <xf numFmtId="0" fontId="40" fillId="0" borderId="47" xfId="10" applyFont="1" applyBorder="1" applyAlignment="1" applyProtection="1">
      <alignment horizontal="left" vertical="center" wrapText="1"/>
      <protection locked="0"/>
    </xf>
    <xf numFmtId="0" fontId="40" fillId="0" borderId="46" xfId="10" applyFont="1" applyBorder="1" applyAlignment="1" applyProtection="1">
      <alignment horizontal="left" vertical="center" wrapText="1"/>
      <protection locked="0"/>
    </xf>
    <xf numFmtId="0" fontId="40" fillId="0" borderId="4" xfId="10" applyFont="1" applyBorder="1" applyAlignment="1" applyProtection="1">
      <alignment horizontal="left" vertical="center" wrapText="1"/>
      <protection locked="0"/>
    </xf>
    <xf numFmtId="55" fontId="29" fillId="0" borderId="12" xfId="0" applyNumberFormat="1" applyFont="1" applyBorder="1" applyAlignment="1">
      <alignment horizontal="center" vertical="center" wrapText="1"/>
    </xf>
    <xf numFmtId="0" fontId="29" fillId="0" borderId="2" xfId="0" applyFont="1" applyBorder="1" applyAlignment="1">
      <alignment horizontal="center" vertical="center" wrapText="1"/>
    </xf>
    <xf numFmtId="181" fontId="31" fillId="0" borderId="11" xfId="3" applyNumberFormat="1" applyFont="1" applyFill="1" applyBorder="1" applyAlignment="1" applyProtection="1">
      <alignment horizontal="center" vertical="center" shrinkToFit="1"/>
      <protection locked="0"/>
    </xf>
    <xf numFmtId="180" fontId="31" fillId="0" borderId="11" xfId="3" applyNumberFormat="1" applyFont="1" applyFill="1" applyBorder="1" applyAlignment="1" applyProtection="1">
      <alignment horizontal="center" vertical="center" shrinkToFit="1"/>
      <protection locked="0"/>
    </xf>
    <xf numFmtId="181" fontId="31" fillId="0" borderId="3" xfId="3" applyNumberFormat="1" applyFont="1" applyFill="1" applyBorder="1" applyAlignment="1" applyProtection="1">
      <alignment horizontal="center" vertical="center" shrinkToFit="1"/>
      <protection locked="0"/>
    </xf>
    <xf numFmtId="49" fontId="29" fillId="0" borderId="12" xfId="0" applyNumberFormat="1" applyFont="1" applyBorder="1" applyAlignment="1">
      <alignment horizontal="center" vertical="center" wrapText="1"/>
    </xf>
    <xf numFmtId="49" fontId="29" fillId="0" borderId="1" xfId="0" applyNumberFormat="1" applyFont="1" applyBorder="1" applyAlignment="1">
      <alignment horizontal="center" vertical="center" wrapText="1"/>
    </xf>
    <xf numFmtId="49" fontId="29" fillId="0" borderId="2" xfId="0" applyNumberFormat="1" applyFont="1" applyBorder="1" applyAlignment="1">
      <alignment horizontal="center" vertical="center" wrapText="1"/>
    </xf>
    <xf numFmtId="38" fontId="41" fillId="9" borderId="41" xfId="3" applyFont="1" applyFill="1" applyBorder="1" applyAlignment="1" applyProtection="1">
      <alignment horizontal="center" vertical="center" shrinkToFit="1"/>
    </xf>
    <xf numFmtId="38" fontId="41" fillId="9" borderId="42" xfId="3" applyFont="1" applyFill="1" applyBorder="1" applyAlignment="1" applyProtection="1">
      <alignment horizontal="center" vertical="center" shrinkToFit="1"/>
    </xf>
    <xf numFmtId="0" fontId="29" fillId="0" borderId="12" xfId="0" applyFont="1" applyBorder="1" applyAlignment="1">
      <alignment horizontal="center" vertical="center" wrapText="1"/>
    </xf>
    <xf numFmtId="0" fontId="4" fillId="0" borderId="11" xfId="0" applyFont="1" applyBorder="1" applyAlignment="1">
      <alignment horizontal="center" vertical="center"/>
    </xf>
    <xf numFmtId="0" fontId="6" fillId="0" borderId="26" xfId="0" applyFont="1" applyBorder="1" applyAlignment="1">
      <alignment horizontal="left" vertical="center"/>
    </xf>
    <xf numFmtId="0" fontId="3" fillId="0" borderId="11" xfId="0" applyFont="1" applyBorder="1" applyAlignment="1" applyProtection="1">
      <alignment horizontal="center" vertical="center" wrapText="1"/>
      <protection locked="0"/>
    </xf>
    <xf numFmtId="0" fontId="29" fillId="0" borderId="11" xfId="0" applyFont="1" applyBorder="1" applyAlignment="1" applyProtection="1">
      <alignment horizontal="left" vertical="center" wrapText="1" indent="1" shrinkToFit="1"/>
      <protection locked="0"/>
    </xf>
    <xf numFmtId="0" fontId="3" fillId="0" borderId="12" xfId="0" applyFont="1" applyBorder="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0" fontId="3" fillId="0" borderId="2" xfId="0" applyFont="1" applyBorder="1" applyAlignment="1" applyProtection="1">
      <alignment horizontal="center" vertical="center" wrapText="1"/>
      <protection locked="0"/>
    </xf>
    <xf numFmtId="0" fontId="31" fillId="0" borderId="9" xfId="0" applyFont="1" applyBorder="1" applyAlignment="1" applyProtection="1">
      <alignment horizontal="center" vertical="center" wrapText="1"/>
      <protection locked="0"/>
    </xf>
    <xf numFmtId="0" fontId="31" fillId="0" borderId="1" xfId="0" applyFont="1" applyBorder="1" applyAlignment="1" applyProtection="1">
      <alignment horizontal="center" vertical="center" wrapText="1"/>
      <protection locked="0"/>
    </xf>
    <xf numFmtId="0" fontId="29" fillId="0" borderId="9" xfId="0" applyFont="1" applyBorder="1" applyAlignment="1">
      <alignment horizontal="left" vertical="center" wrapText="1"/>
    </xf>
    <xf numFmtId="0" fontId="29" fillId="0" borderId="1" xfId="0" applyFont="1" applyBorder="1" applyAlignment="1">
      <alignment horizontal="left" vertical="center" wrapText="1"/>
    </xf>
    <xf numFmtId="0" fontId="4" fillId="0" borderId="14"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30" xfId="0" applyFont="1" applyBorder="1" applyAlignment="1">
      <alignment horizontal="center" vertical="center" wrapText="1"/>
    </xf>
    <xf numFmtId="0" fontId="31" fillId="0" borderId="21" xfId="0" applyFont="1" applyBorder="1" applyAlignment="1" applyProtection="1">
      <alignment horizontal="center" vertical="center" shrinkToFit="1"/>
      <protection locked="0"/>
    </xf>
    <xf numFmtId="0" fontId="31" fillId="0" borderId="34" xfId="0" applyFont="1" applyBorder="1" applyAlignment="1" applyProtection="1">
      <alignment horizontal="center" vertical="center" shrinkToFit="1"/>
      <protection locked="0"/>
    </xf>
    <xf numFmtId="0" fontId="31" fillId="0" borderId="2" xfId="0" applyFont="1" applyBorder="1" applyAlignment="1" applyProtection="1">
      <alignment horizontal="center" vertical="center" shrinkToFit="1"/>
      <protection locked="0"/>
    </xf>
    <xf numFmtId="0" fontId="29" fillId="0" borderId="12" xfId="0" applyFont="1" applyBorder="1" applyAlignment="1">
      <alignment horizontal="center" vertical="center" shrinkToFit="1"/>
    </xf>
    <xf numFmtId="0" fontId="29" fillId="0" borderId="20" xfId="0" applyFont="1" applyBorder="1" applyAlignment="1">
      <alignment horizontal="center" vertical="center" shrinkToFit="1"/>
    </xf>
    <xf numFmtId="0" fontId="31" fillId="0" borderId="1" xfId="0" applyFont="1" applyBorder="1" applyAlignment="1" applyProtection="1">
      <alignment horizontal="center" vertical="center" shrinkToFit="1"/>
      <protection locked="0"/>
    </xf>
    <xf numFmtId="0" fontId="40" fillId="0" borderId="36" xfId="0" applyFont="1" applyBorder="1" applyAlignment="1">
      <alignment horizontal="left" vertical="center" wrapText="1"/>
    </xf>
    <xf numFmtId="0" fontId="40" fillId="0" borderId="37" xfId="0" applyFont="1" applyBorder="1" applyAlignment="1">
      <alignment horizontal="left" vertical="center" wrapText="1"/>
    </xf>
    <xf numFmtId="0" fontId="40" fillId="0" borderId="38" xfId="0" applyFont="1" applyBorder="1" applyAlignment="1">
      <alignment horizontal="left" vertical="center" wrapText="1"/>
    </xf>
    <xf numFmtId="0" fontId="29" fillId="0" borderId="12" xfId="0" applyFont="1" applyBorder="1" applyAlignment="1" applyProtection="1">
      <alignment horizontal="left" vertical="center" wrapText="1"/>
      <protection locked="0"/>
    </xf>
    <xf numFmtId="0" fontId="29" fillId="0" borderId="1" xfId="0" applyFont="1" applyBorder="1" applyAlignment="1" applyProtection="1">
      <alignment horizontal="left" vertical="center" wrapText="1"/>
      <protection locked="0"/>
    </xf>
    <xf numFmtId="0" fontId="29" fillId="0" borderId="31" xfId="0" applyFont="1" applyBorder="1" applyAlignment="1" applyProtection="1">
      <alignment horizontal="left" vertical="center" wrapText="1"/>
      <protection locked="0"/>
    </xf>
    <xf numFmtId="0" fontId="38" fillId="0" borderId="1" xfId="0" applyFont="1" applyBorder="1" applyAlignment="1">
      <alignment horizontal="center" vertical="center" wrapText="1" shrinkToFit="1"/>
    </xf>
    <xf numFmtId="0" fontId="29" fillId="0" borderId="1" xfId="0" applyFont="1" applyBorder="1" applyAlignment="1">
      <alignment horizontal="center" vertical="center" shrinkToFit="1"/>
    </xf>
    <xf numFmtId="0" fontId="29" fillId="0" borderId="9" xfId="0" applyFont="1" applyBorder="1" applyAlignment="1">
      <alignment horizontal="center" vertical="center" wrapText="1" shrinkToFit="1"/>
    </xf>
    <xf numFmtId="0" fontId="29" fillId="0" borderId="1" xfId="0" applyFont="1" applyBorder="1" applyAlignment="1">
      <alignment horizontal="center" vertical="center" wrapText="1" shrinkToFit="1"/>
    </xf>
    <xf numFmtId="0" fontId="29" fillId="0" borderId="9" xfId="0" applyFont="1" applyBorder="1" applyAlignment="1" applyProtection="1">
      <alignment horizontal="left" vertical="center" wrapText="1" indent="1" shrinkToFit="1"/>
      <protection locked="0"/>
    </xf>
    <xf numFmtId="0" fontId="29" fillId="0" borderId="1" xfId="0" applyFont="1" applyBorder="1" applyAlignment="1" applyProtection="1">
      <alignment horizontal="left" vertical="center" wrapText="1" indent="1" shrinkToFit="1"/>
      <protection locked="0"/>
    </xf>
    <xf numFmtId="0" fontId="29" fillId="0" borderId="2" xfId="0" applyFont="1" applyBorder="1" applyAlignment="1" applyProtection="1">
      <alignment horizontal="left" vertical="center" wrapText="1" indent="1" shrinkToFit="1"/>
      <protection locked="0"/>
    </xf>
    <xf numFmtId="0" fontId="39" fillId="0" borderId="8" xfId="0" applyFont="1" applyBorder="1" applyAlignment="1">
      <alignment horizontal="left" vertical="center" shrinkToFit="1"/>
    </xf>
    <xf numFmtId="0" fontId="29" fillId="0" borderId="22" xfId="0" applyFont="1" applyBorder="1" applyAlignment="1">
      <alignment horizontal="center" vertical="center" wrapText="1"/>
    </xf>
    <xf numFmtId="0" fontId="29" fillId="0" borderId="23" xfId="0" applyFont="1" applyBorder="1" applyAlignment="1">
      <alignment horizontal="center" vertical="center" wrapText="1"/>
    </xf>
    <xf numFmtId="0" fontId="29" fillId="0" borderId="24" xfId="0" applyFont="1" applyBorder="1" applyAlignment="1">
      <alignment horizontal="center" vertical="center" wrapText="1"/>
    </xf>
    <xf numFmtId="0" fontId="29" fillId="0" borderId="22" xfId="0" applyFont="1" applyBorder="1" applyAlignment="1">
      <alignment horizontal="center" vertical="center"/>
    </xf>
    <xf numFmtId="0" fontId="29" fillId="0" borderId="23" xfId="0" applyFont="1" applyBorder="1" applyAlignment="1">
      <alignment horizontal="center" vertical="center"/>
    </xf>
    <xf numFmtId="0" fontId="29" fillId="0" borderId="24" xfId="0" applyFont="1" applyBorder="1" applyAlignment="1">
      <alignment horizontal="center" vertical="center"/>
    </xf>
    <xf numFmtId="0" fontId="31" fillId="0" borderId="35" xfId="0" applyFont="1" applyBorder="1" applyAlignment="1" applyProtection="1">
      <alignment horizontal="center" vertical="center" shrinkToFit="1"/>
      <protection locked="0"/>
    </xf>
    <xf numFmtId="0" fontId="30" fillId="0" borderId="1" xfId="0" applyFont="1" applyBorder="1" applyAlignment="1">
      <alignment horizontal="center" vertical="center"/>
    </xf>
    <xf numFmtId="0" fontId="30" fillId="0" borderId="2" xfId="0" applyFont="1" applyBorder="1" applyAlignment="1">
      <alignment horizontal="center" vertical="center"/>
    </xf>
    <xf numFmtId="0" fontId="31" fillId="0" borderId="9" xfId="0" applyFont="1" applyBorder="1" applyAlignment="1" applyProtection="1">
      <alignment horizontal="center" vertical="center" shrinkToFit="1"/>
      <protection locked="0"/>
    </xf>
    <xf numFmtId="0" fontId="12" fillId="0" borderId="0" xfId="0" applyFont="1" applyAlignment="1">
      <alignment vertical="top" wrapText="1"/>
    </xf>
    <xf numFmtId="0" fontId="2" fillId="0" borderId="8" xfId="10" applyBorder="1" applyAlignment="1">
      <alignment vertical="center" wrapText="1"/>
    </xf>
    <xf numFmtId="0" fontId="2" fillId="0" borderId="15" xfId="10" applyBorder="1" applyAlignment="1">
      <alignment vertical="center" wrapText="1"/>
    </xf>
    <xf numFmtId="0" fontId="2" fillId="0" borderId="16" xfId="10" applyBorder="1" applyAlignment="1">
      <alignment vertical="center" wrapText="1"/>
    </xf>
    <xf numFmtId="0" fontId="2" fillId="0" borderId="0" xfId="10" applyAlignment="1">
      <alignment vertical="center" wrapText="1"/>
    </xf>
    <xf numFmtId="0" fontId="2" fillId="0" borderId="17" xfId="10" applyBorder="1" applyAlignment="1">
      <alignment vertical="center" wrapText="1"/>
    </xf>
    <xf numFmtId="0" fontId="2" fillId="0" borderId="25" xfId="10" applyBorder="1" applyAlignment="1">
      <alignment vertical="center" wrapText="1"/>
    </xf>
    <xf numFmtId="0" fontId="2" fillId="0" borderId="26" xfId="10" applyBorder="1" applyAlignment="1">
      <alignment vertical="center" wrapText="1"/>
    </xf>
    <xf numFmtId="0" fontId="2" fillId="0" borderId="30" xfId="10" applyBorder="1" applyAlignment="1">
      <alignment vertical="center" wrapText="1"/>
    </xf>
    <xf numFmtId="0" fontId="8" fillId="0" borderId="14" xfId="10" applyFont="1" applyBorder="1" applyAlignment="1">
      <alignment horizontal="center" vertical="center" wrapText="1"/>
    </xf>
    <xf numFmtId="0" fontId="8" fillId="0" borderId="8" xfId="10" applyFont="1" applyBorder="1" applyAlignment="1">
      <alignment horizontal="center" vertical="center" wrapText="1"/>
    </xf>
    <xf numFmtId="0" fontId="12" fillId="0" borderId="26" xfId="0" applyFont="1" applyBorder="1" applyAlignment="1">
      <alignment vertical="center" wrapText="1"/>
    </xf>
    <xf numFmtId="0" fontId="12" fillId="0" borderId="26" xfId="0" applyFont="1" applyBorder="1">
      <alignment vertical="center"/>
    </xf>
    <xf numFmtId="0" fontId="29" fillId="0" borderId="25" xfId="0" applyFont="1" applyBorder="1" applyAlignment="1">
      <alignment horizontal="center" vertical="center"/>
    </xf>
    <xf numFmtId="0" fontId="29" fillId="0" borderId="26" xfId="0" applyFont="1" applyBorder="1" applyAlignment="1">
      <alignment horizontal="center" vertical="center"/>
    </xf>
    <xf numFmtId="0" fontId="29" fillId="0" borderId="48" xfId="0" applyFont="1" applyBorder="1" applyAlignment="1">
      <alignment horizontal="center" vertical="center"/>
    </xf>
    <xf numFmtId="0" fontId="31" fillId="0" borderId="49" xfId="0" applyFont="1" applyBorder="1" applyAlignment="1">
      <alignment horizontal="center" vertical="center" textRotation="255" wrapText="1"/>
    </xf>
    <xf numFmtId="0" fontId="43" fillId="0" borderId="11" xfId="10" applyFont="1" applyBorder="1" applyAlignment="1" applyProtection="1">
      <alignment horizontal="left" vertical="center" wrapText="1" indent="1"/>
      <protection locked="0"/>
    </xf>
    <xf numFmtId="0" fontId="29" fillId="0" borderId="11" xfId="2" applyFont="1" applyFill="1" applyBorder="1" applyAlignment="1" applyProtection="1">
      <alignment horizontal="left" vertical="center" wrapText="1" indent="1"/>
      <protection locked="0"/>
    </xf>
    <xf numFmtId="0" fontId="29" fillId="0" borderId="14" xfId="0" applyFont="1" applyBorder="1" applyAlignment="1" applyProtection="1">
      <alignment horizontal="left" vertical="center" wrapText="1" indent="1"/>
      <protection locked="0"/>
    </xf>
    <xf numFmtId="0" fontId="29" fillId="0" borderId="8" xfId="0" applyFont="1" applyBorder="1" applyAlignment="1" applyProtection="1">
      <alignment horizontal="left" vertical="center" wrapText="1" indent="1"/>
      <protection locked="0"/>
    </xf>
    <xf numFmtId="0" fontId="29" fillId="0" borderId="15" xfId="0" applyFont="1" applyBorder="1" applyAlignment="1" applyProtection="1">
      <alignment horizontal="left" vertical="center" wrapText="1" indent="1"/>
      <protection locked="0"/>
    </xf>
    <xf numFmtId="0" fontId="29" fillId="0" borderId="16" xfId="0" applyFont="1" applyBorder="1" applyAlignment="1" applyProtection="1">
      <alignment horizontal="left" vertical="center" wrapText="1" indent="1"/>
      <protection locked="0"/>
    </xf>
    <xf numFmtId="0" fontId="29" fillId="0" borderId="0" xfId="0" applyFont="1" applyAlignment="1" applyProtection="1">
      <alignment horizontal="left" vertical="center" wrapText="1" indent="1"/>
      <protection locked="0"/>
    </xf>
    <xf numFmtId="0" fontId="29" fillId="0" borderId="17" xfId="0" applyFont="1" applyBorder="1" applyAlignment="1" applyProtection="1">
      <alignment horizontal="left" vertical="center" wrapText="1" indent="1"/>
      <protection locked="0"/>
    </xf>
    <xf numFmtId="0" fontId="29" fillId="0" borderId="25" xfId="0" applyFont="1" applyBorder="1" applyAlignment="1" applyProtection="1">
      <alignment horizontal="left" vertical="center" wrapText="1" indent="1"/>
      <protection locked="0"/>
    </xf>
    <xf numFmtId="0" fontId="29" fillId="0" borderId="26" xfId="0" applyFont="1" applyBorder="1" applyAlignment="1" applyProtection="1">
      <alignment horizontal="left" vertical="center" wrapText="1" indent="1"/>
      <protection locked="0"/>
    </xf>
    <xf numFmtId="0" fontId="29" fillId="0" borderId="30" xfId="0" applyFont="1" applyBorder="1" applyAlignment="1" applyProtection="1">
      <alignment horizontal="left" vertical="center" wrapText="1" indent="1"/>
      <protection locked="0"/>
    </xf>
    <xf numFmtId="0" fontId="8" fillId="0" borderId="15" xfId="10" applyFont="1" applyBorder="1" applyAlignment="1">
      <alignment horizontal="center" vertical="center" wrapText="1"/>
    </xf>
    <xf numFmtId="9" fontId="42" fillId="0" borderId="47" xfId="1" applyFont="1" applyBorder="1" applyAlignment="1" applyProtection="1">
      <alignment horizontal="left" vertical="center" wrapText="1"/>
      <protection locked="0"/>
    </xf>
    <xf numFmtId="9" fontId="42" fillId="0" borderId="46" xfId="1" applyFont="1" applyBorder="1" applyAlignment="1" applyProtection="1">
      <alignment horizontal="left" vertical="center" wrapText="1"/>
      <protection locked="0"/>
    </xf>
    <xf numFmtId="9" fontId="42" fillId="0" borderId="4" xfId="1" applyFont="1" applyBorder="1" applyAlignment="1" applyProtection="1">
      <alignment horizontal="left" vertical="center" wrapText="1"/>
      <protection locked="0"/>
    </xf>
    <xf numFmtId="0" fontId="8" fillId="0" borderId="22" xfId="10" applyFont="1" applyBorder="1" applyAlignment="1">
      <alignment vertical="center" shrinkToFit="1"/>
    </xf>
    <xf numFmtId="0" fontId="8" fillId="0" borderId="23" xfId="10" applyFont="1" applyBorder="1" applyAlignment="1">
      <alignment vertical="center" shrinkToFit="1"/>
    </xf>
    <xf numFmtId="0" fontId="8" fillId="0" borderId="24" xfId="10" applyFont="1" applyBorder="1" applyAlignment="1">
      <alignment vertical="center" shrinkToFit="1"/>
    </xf>
    <xf numFmtId="0" fontId="43" fillId="0" borderId="43" xfId="10" applyFont="1" applyBorder="1" applyAlignment="1" applyProtection="1">
      <alignment horizontal="left" vertical="center" wrapText="1" indent="1"/>
      <protection locked="0"/>
    </xf>
    <xf numFmtId="0" fontId="43" fillId="0" borderId="44" xfId="10" applyFont="1" applyBorder="1" applyAlignment="1" applyProtection="1">
      <alignment horizontal="left" vertical="center" wrapText="1" indent="1"/>
      <protection locked="0"/>
    </xf>
    <xf numFmtId="0" fontId="43" fillId="0" borderId="45" xfId="10" applyFont="1" applyBorder="1" applyAlignment="1" applyProtection="1">
      <alignment horizontal="left" vertical="center" wrapText="1" indent="1"/>
      <protection locked="0"/>
    </xf>
    <xf numFmtId="0" fontId="43" fillId="0" borderId="16" xfId="10" applyFont="1" applyBorder="1" applyAlignment="1" applyProtection="1">
      <alignment horizontal="left" vertical="center" wrapText="1" indent="1"/>
      <protection locked="0"/>
    </xf>
    <xf numFmtId="0" fontId="43" fillId="0" borderId="0" xfId="10" applyFont="1" applyAlignment="1" applyProtection="1">
      <alignment horizontal="left" vertical="center" wrapText="1" indent="1"/>
      <protection locked="0"/>
    </xf>
    <xf numFmtId="0" fontId="43" fillId="0" borderId="17" xfId="10" applyFont="1" applyBorder="1" applyAlignment="1" applyProtection="1">
      <alignment horizontal="left" vertical="center" wrapText="1" indent="1"/>
      <protection locked="0"/>
    </xf>
    <xf numFmtId="0" fontId="43" fillId="0" borderId="25" xfId="10" applyFont="1" applyBorder="1" applyAlignment="1" applyProtection="1">
      <alignment horizontal="left" vertical="center" wrapText="1" indent="1"/>
      <protection locked="0"/>
    </xf>
    <xf numFmtId="0" fontId="43" fillId="0" borderId="26" xfId="10" applyFont="1" applyBorder="1" applyAlignment="1" applyProtection="1">
      <alignment horizontal="left" vertical="center" wrapText="1" indent="1"/>
      <protection locked="0"/>
    </xf>
    <xf numFmtId="0" fontId="43" fillId="0" borderId="30" xfId="10" applyFont="1" applyBorder="1" applyAlignment="1" applyProtection="1">
      <alignment horizontal="left" vertical="center" wrapText="1" indent="1"/>
      <protection locked="0"/>
    </xf>
    <xf numFmtId="0" fontId="12" fillId="0" borderId="26" xfId="0" applyFont="1" applyBorder="1" applyAlignment="1">
      <alignment horizontal="left" vertical="center"/>
    </xf>
    <xf numFmtId="0" fontId="12" fillId="0" borderId="0" xfId="0" applyFont="1" applyAlignment="1">
      <alignment horizontal="left" vertical="center" wrapText="1"/>
    </xf>
    <xf numFmtId="0" fontId="29" fillId="0" borderId="43" xfId="2" applyFont="1" applyFill="1" applyBorder="1" applyAlignment="1" applyProtection="1">
      <alignment horizontal="left" vertical="center" wrapText="1" indent="1"/>
      <protection locked="0"/>
    </xf>
    <xf numFmtId="0" fontId="29" fillId="0" borderId="44" xfId="2" applyFont="1" applyFill="1" applyBorder="1" applyAlignment="1" applyProtection="1">
      <alignment horizontal="left" vertical="center" wrapText="1" indent="1"/>
      <protection locked="0"/>
    </xf>
    <xf numFmtId="0" fontId="29" fillId="0" borderId="45" xfId="2" applyFont="1" applyFill="1" applyBorder="1" applyAlignment="1" applyProtection="1">
      <alignment horizontal="left" vertical="center" wrapText="1" indent="1"/>
      <protection locked="0"/>
    </xf>
    <xf numFmtId="0" fontId="29" fillId="0" borderId="16" xfId="2" applyFont="1" applyFill="1" applyBorder="1" applyAlignment="1" applyProtection="1">
      <alignment horizontal="left" vertical="center" wrapText="1" indent="1"/>
      <protection locked="0"/>
    </xf>
    <xf numFmtId="0" fontId="29" fillId="0" borderId="0" xfId="2" applyFont="1" applyFill="1" applyBorder="1" applyAlignment="1" applyProtection="1">
      <alignment horizontal="left" vertical="center" wrapText="1" indent="1"/>
      <protection locked="0"/>
    </xf>
    <xf numFmtId="0" fontId="29" fillId="0" borderId="17" xfId="2" applyFont="1" applyFill="1" applyBorder="1" applyAlignment="1" applyProtection="1">
      <alignment horizontal="left" vertical="center" wrapText="1" indent="1"/>
      <protection locked="0"/>
    </xf>
    <xf numFmtId="0" fontId="29" fillId="0" borderId="25" xfId="2" applyFont="1" applyFill="1" applyBorder="1" applyAlignment="1" applyProtection="1">
      <alignment horizontal="left" vertical="center" wrapText="1" indent="1"/>
      <protection locked="0"/>
    </xf>
    <xf numFmtId="0" fontId="29" fillId="0" borderId="26" xfId="2" applyFont="1" applyFill="1" applyBorder="1" applyAlignment="1" applyProtection="1">
      <alignment horizontal="left" vertical="center" wrapText="1" indent="1"/>
      <protection locked="0"/>
    </xf>
    <xf numFmtId="0" fontId="29" fillId="0" borderId="30" xfId="2" applyFont="1" applyFill="1" applyBorder="1" applyAlignment="1" applyProtection="1">
      <alignment horizontal="left" vertical="center" wrapText="1" indent="1"/>
      <protection locked="0"/>
    </xf>
    <xf numFmtId="0" fontId="29" fillId="0" borderId="14" xfId="2" applyFont="1" applyFill="1" applyBorder="1" applyAlignment="1" applyProtection="1">
      <alignment horizontal="center" vertical="center" wrapText="1"/>
      <protection locked="0"/>
    </xf>
    <xf numFmtId="0" fontId="29" fillId="0" borderId="8" xfId="2" applyFont="1" applyFill="1" applyBorder="1" applyAlignment="1" applyProtection="1">
      <alignment horizontal="center" vertical="center" wrapText="1"/>
      <protection locked="0"/>
    </xf>
    <xf numFmtId="0" fontId="29" fillId="0" borderId="59" xfId="2" applyFont="1" applyFill="1" applyBorder="1" applyAlignment="1" applyProtection="1">
      <alignment horizontal="center" vertical="center" wrapText="1"/>
      <protection locked="0"/>
    </xf>
    <xf numFmtId="0" fontId="29" fillId="0" borderId="23" xfId="2" applyFont="1" applyFill="1" applyBorder="1" applyAlignment="1" applyProtection="1">
      <alignment horizontal="center" vertical="center" wrapText="1"/>
      <protection locked="0"/>
    </xf>
    <xf numFmtId="0" fontId="29" fillId="0" borderId="60" xfId="2" applyFont="1" applyFill="1" applyBorder="1" applyAlignment="1" applyProtection="1">
      <alignment horizontal="center" vertical="center" wrapText="1"/>
      <protection locked="0"/>
    </xf>
    <xf numFmtId="181" fontId="31" fillId="0" borderId="12" xfId="3" applyNumberFormat="1" applyFont="1" applyFill="1" applyBorder="1" applyAlignment="1" applyProtection="1">
      <alignment horizontal="center" vertical="center" shrinkToFit="1"/>
      <protection locked="0"/>
    </xf>
    <xf numFmtId="181" fontId="31" fillId="0" borderId="2" xfId="3" applyNumberFormat="1" applyFont="1" applyFill="1" applyBorder="1" applyAlignment="1" applyProtection="1">
      <alignment horizontal="center" vertical="center" shrinkToFit="1"/>
      <protection locked="0"/>
    </xf>
    <xf numFmtId="177" fontId="3" fillId="0" borderId="9" xfId="0" applyNumberFormat="1" applyFont="1" applyBorder="1" applyAlignment="1" applyProtection="1">
      <alignment horizontal="center" vertical="center"/>
      <protection locked="0"/>
    </xf>
    <xf numFmtId="177" fontId="3" fillId="0" borderId="1" xfId="0" applyNumberFormat="1" applyFont="1" applyBorder="1" applyAlignment="1" applyProtection="1">
      <alignment horizontal="center" vertical="center"/>
      <protection locked="0"/>
    </xf>
    <xf numFmtId="177" fontId="3" fillId="0" borderId="20" xfId="0" applyNumberFormat="1" applyFont="1" applyBorder="1" applyAlignment="1" applyProtection="1">
      <alignment horizontal="center" vertical="center"/>
      <protection locked="0"/>
    </xf>
    <xf numFmtId="0" fontId="38" fillId="0" borderId="1" xfId="0" applyFont="1" applyBorder="1" applyAlignment="1">
      <alignment horizontal="center" vertical="center" wrapText="1"/>
    </xf>
    <xf numFmtId="0" fontId="38" fillId="0" borderId="2" xfId="0" applyFont="1" applyBorder="1" applyAlignment="1">
      <alignment horizontal="center" vertical="center" wrapText="1"/>
    </xf>
    <xf numFmtId="0" fontId="40" fillId="0" borderId="9" xfId="0" applyFont="1" applyBorder="1" applyAlignment="1" applyProtection="1">
      <alignment horizontal="left" vertical="center" wrapText="1" shrinkToFit="1"/>
      <protection locked="0"/>
    </xf>
    <xf numFmtId="0" fontId="40" fillId="0" borderId="1" xfId="0" applyFont="1" applyBorder="1" applyAlignment="1" applyProtection="1">
      <alignment horizontal="left" vertical="center" wrapText="1" shrinkToFit="1"/>
      <protection locked="0"/>
    </xf>
    <xf numFmtId="0" fontId="40" fillId="0" borderId="2" xfId="0" applyFont="1" applyBorder="1" applyAlignment="1" applyProtection="1">
      <alignment horizontal="left" vertical="center" wrapText="1" shrinkToFit="1"/>
      <protection locked="0"/>
    </xf>
    <xf numFmtId="0" fontId="29" fillId="0" borderId="8" xfId="0" applyFont="1" applyBorder="1" applyAlignment="1">
      <alignment horizontal="left" vertical="top" wrapText="1"/>
    </xf>
    <xf numFmtId="0" fontId="29" fillId="0" borderId="0" xfId="0" applyFont="1" applyAlignment="1">
      <alignment horizontal="left" vertical="top" wrapText="1"/>
    </xf>
    <xf numFmtId="0" fontId="38" fillId="0" borderId="12" xfId="0" applyFont="1" applyBorder="1" applyAlignment="1">
      <alignment horizontal="center" vertical="center" wrapText="1"/>
    </xf>
    <xf numFmtId="0" fontId="29" fillId="0" borderId="20" xfId="0" applyFont="1" applyBorder="1" applyAlignment="1">
      <alignment horizontal="center" vertical="center" wrapText="1" shrinkToFit="1"/>
    </xf>
    <xf numFmtId="0" fontId="29" fillId="0" borderId="33" xfId="0" applyFont="1" applyBorder="1" applyAlignment="1">
      <alignment horizontal="center" vertical="center" wrapText="1"/>
    </xf>
    <xf numFmtId="0" fontId="29" fillId="0" borderId="27" xfId="0" applyFont="1" applyBorder="1" applyAlignment="1">
      <alignment horizontal="center" vertical="center" wrapText="1"/>
    </xf>
    <xf numFmtId="0" fontId="38" fillId="0" borderId="12" xfId="0" applyFont="1" applyBorder="1" applyAlignment="1">
      <alignment horizontal="center" vertical="center" wrapText="1" shrinkToFit="1"/>
    </xf>
    <xf numFmtId="0" fontId="4" fillId="0" borderId="27" xfId="0" applyFont="1" applyBorder="1" applyAlignment="1">
      <alignment horizontal="center" vertical="center" wrapText="1"/>
    </xf>
    <xf numFmtId="0" fontId="29" fillId="0" borderId="28" xfId="0" applyFont="1" applyBorder="1" applyAlignment="1">
      <alignment horizontal="center" vertical="center" wrapText="1"/>
    </xf>
    <xf numFmtId="0" fontId="29" fillId="0" borderId="29" xfId="0" applyFont="1" applyBorder="1" applyAlignment="1">
      <alignment horizontal="center" vertical="center" wrapText="1"/>
    </xf>
    <xf numFmtId="0" fontId="29" fillId="0" borderId="32" xfId="0" applyFont="1" applyBorder="1" applyAlignment="1" applyProtection="1">
      <alignment horizontal="left" vertical="center" wrapText="1"/>
      <protection locked="0"/>
    </xf>
    <xf numFmtId="0" fontId="29" fillId="0" borderId="2" xfId="0" applyFont="1" applyBorder="1" applyAlignment="1">
      <alignment horizontal="center" vertical="center"/>
    </xf>
    <xf numFmtId="180" fontId="31" fillId="0" borderId="12" xfId="0" applyNumberFormat="1" applyFont="1" applyBorder="1" applyAlignment="1" applyProtection="1">
      <alignment horizontal="center" vertical="center" shrinkToFit="1"/>
      <protection locked="0"/>
    </xf>
    <xf numFmtId="180" fontId="31" fillId="0" borderId="1" xfId="0" applyNumberFormat="1" applyFont="1" applyBorder="1" applyAlignment="1" applyProtection="1">
      <alignment horizontal="center" vertical="center" shrinkToFit="1"/>
      <protection locked="0"/>
    </xf>
    <xf numFmtId="180" fontId="31" fillId="0" borderId="2" xfId="0" applyNumberFormat="1" applyFont="1" applyBorder="1" applyAlignment="1" applyProtection="1">
      <alignment horizontal="center" vertical="center" shrinkToFit="1"/>
      <protection locked="0"/>
    </xf>
    <xf numFmtId="181" fontId="31" fillId="0" borderId="11" xfId="0" applyNumberFormat="1" applyFont="1" applyBorder="1" applyAlignment="1" applyProtection="1">
      <alignment horizontal="center" vertical="center" shrinkToFit="1"/>
      <protection locked="0"/>
    </xf>
    <xf numFmtId="0" fontId="4" fillId="0" borderId="12" xfId="0" applyFont="1" applyBorder="1" applyAlignment="1">
      <alignment horizontal="center" vertical="center"/>
    </xf>
    <xf numFmtId="0" fontId="29" fillId="0" borderId="3" xfId="0" applyFont="1" applyBorder="1" applyAlignment="1">
      <alignment horizontal="center" vertical="center"/>
    </xf>
    <xf numFmtId="0" fontId="29" fillId="0" borderId="4" xfId="0" applyFont="1" applyBorder="1" applyAlignment="1">
      <alignment horizontal="center" vertical="center"/>
    </xf>
    <xf numFmtId="181" fontId="31" fillId="0" borderId="12" xfId="0" applyNumberFormat="1" applyFont="1" applyBorder="1" applyAlignment="1" applyProtection="1">
      <alignment horizontal="center" vertical="center"/>
      <protection locked="0"/>
    </xf>
    <xf numFmtId="181" fontId="31" fillId="0" borderId="2" xfId="0" applyNumberFormat="1" applyFont="1" applyBorder="1" applyAlignment="1" applyProtection="1">
      <alignment horizontal="center" vertical="center"/>
      <protection locked="0"/>
    </xf>
    <xf numFmtId="178" fontId="29" fillId="0" borderId="14" xfId="0" applyNumberFormat="1" applyFont="1" applyBorder="1" applyAlignment="1">
      <alignment horizontal="center" vertical="center" wrapText="1" shrinkToFit="1"/>
    </xf>
    <xf numFmtId="178" fontId="29" fillId="0" borderId="8" xfId="0" applyNumberFormat="1" applyFont="1" applyBorder="1" applyAlignment="1">
      <alignment horizontal="center" vertical="center" wrapText="1" shrinkToFit="1"/>
    </xf>
    <xf numFmtId="178" fontId="29" fillId="0" borderId="15" xfId="0" applyNumberFormat="1" applyFont="1" applyBorder="1" applyAlignment="1">
      <alignment horizontal="center" vertical="center" wrapText="1" shrinkToFit="1"/>
    </xf>
    <xf numFmtId="178" fontId="29" fillId="0" borderId="25" xfId="0" applyNumberFormat="1" applyFont="1" applyBorder="1" applyAlignment="1">
      <alignment horizontal="center" vertical="center" wrapText="1" shrinkToFit="1"/>
    </xf>
    <xf numFmtId="178" fontId="29" fillId="0" borderId="26" xfId="0" applyNumberFormat="1" applyFont="1" applyBorder="1" applyAlignment="1">
      <alignment horizontal="center" vertical="center" wrapText="1" shrinkToFit="1"/>
    </xf>
    <xf numFmtId="178" fontId="29" fillId="0" borderId="30" xfId="0" applyNumberFormat="1" applyFont="1" applyBorder="1" applyAlignment="1">
      <alignment horizontal="center" vertical="center" wrapText="1" shrinkToFit="1"/>
    </xf>
    <xf numFmtId="180" fontId="31" fillId="0" borderId="14" xfId="3" applyNumberFormat="1" applyFont="1" applyFill="1" applyBorder="1" applyAlignment="1" applyProtection="1">
      <alignment horizontal="center" vertical="center" shrinkToFit="1"/>
      <protection locked="0"/>
    </xf>
    <xf numFmtId="180" fontId="31" fillId="0" borderId="8" xfId="3" applyNumberFormat="1" applyFont="1" applyFill="1" applyBorder="1" applyAlignment="1" applyProtection="1">
      <alignment horizontal="center" vertical="center" shrinkToFit="1"/>
      <protection locked="0"/>
    </xf>
    <xf numFmtId="180" fontId="31" fillId="0" borderId="15" xfId="3" applyNumberFormat="1" applyFont="1" applyFill="1" applyBorder="1" applyAlignment="1" applyProtection="1">
      <alignment horizontal="center" vertical="center" shrinkToFit="1"/>
      <protection locked="0"/>
    </xf>
    <xf numFmtId="181" fontId="31" fillId="0" borderId="14" xfId="3" applyNumberFormat="1" applyFont="1" applyFill="1" applyBorder="1" applyAlignment="1" applyProtection="1">
      <alignment horizontal="center" vertical="center" shrinkToFit="1"/>
      <protection locked="0"/>
    </xf>
    <xf numFmtId="181" fontId="31" fillId="0" borderId="15" xfId="3" applyNumberFormat="1" applyFont="1" applyFill="1" applyBorder="1" applyAlignment="1" applyProtection="1">
      <alignment horizontal="center" vertical="center" shrinkToFit="1"/>
      <protection locked="0"/>
    </xf>
    <xf numFmtId="0" fontId="21" fillId="0" borderId="20" xfId="10" applyFont="1" applyBorder="1" applyAlignment="1">
      <alignment horizontal="center" vertical="center" shrinkToFit="1"/>
    </xf>
    <xf numFmtId="0" fontId="31" fillId="0" borderId="9" xfId="0" applyFont="1" applyBorder="1" applyAlignment="1" applyProtection="1">
      <alignment horizontal="center" vertical="center"/>
      <protection locked="0"/>
    </xf>
    <xf numFmtId="0" fontId="31" fillId="0" borderId="1"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6" fillId="0" borderId="16" xfId="0" applyFont="1" applyBorder="1">
      <alignment vertical="center"/>
    </xf>
    <xf numFmtId="0" fontId="6" fillId="0" borderId="0" xfId="0" applyFont="1">
      <alignment vertical="center"/>
    </xf>
    <xf numFmtId="181" fontId="31" fillId="0" borderId="12" xfId="0" applyNumberFormat="1" applyFont="1" applyBorder="1" applyAlignment="1" applyProtection="1">
      <alignment horizontal="center" vertical="center" shrinkToFit="1"/>
      <protection locked="0"/>
    </xf>
    <xf numFmtId="181" fontId="31" fillId="0" borderId="1" xfId="0" applyNumberFormat="1" applyFont="1" applyBorder="1" applyAlignment="1" applyProtection="1">
      <alignment horizontal="center" vertical="center" shrinkToFit="1"/>
      <protection locked="0"/>
    </xf>
    <xf numFmtId="181" fontId="31" fillId="0" borderId="20" xfId="0" applyNumberFormat="1" applyFont="1" applyBorder="1" applyAlignment="1" applyProtection="1">
      <alignment horizontal="center" vertical="center" shrinkToFit="1"/>
      <protection locked="0"/>
    </xf>
    <xf numFmtId="0" fontId="29" fillId="0" borderId="30" xfId="0" applyFont="1" applyBorder="1" applyAlignment="1" applyProtection="1">
      <alignment horizontal="left" vertical="center" wrapText="1" indent="1" shrinkToFit="1"/>
      <protection locked="0"/>
    </xf>
    <xf numFmtId="0" fontId="29" fillId="0" borderId="4" xfId="0" applyFont="1" applyBorder="1" applyAlignment="1" applyProtection="1">
      <alignment horizontal="left" vertical="center" wrapText="1" indent="1" shrinkToFit="1"/>
      <protection locked="0"/>
    </xf>
    <xf numFmtId="180" fontId="31" fillId="0" borderId="3" xfId="3" applyNumberFormat="1" applyFont="1" applyFill="1" applyBorder="1" applyAlignment="1" applyProtection="1">
      <alignment horizontal="center" vertical="center" shrinkToFit="1"/>
      <protection locked="0"/>
    </xf>
    <xf numFmtId="38" fontId="41" fillId="9" borderId="51" xfId="3" applyFont="1" applyFill="1" applyBorder="1" applyAlignment="1" applyProtection="1">
      <alignment horizontal="center" vertical="center" shrinkToFit="1"/>
    </xf>
    <xf numFmtId="0" fontId="6" fillId="9" borderId="50" xfId="0" applyFont="1" applyFill="1" applyBorder="1" applyAlignment="1">
      <alignment horizontal="center" vertical="center"/>
    </xf>
    <xf numFmtId="0" fontId="6" fillId="9" borderId="51" xfId="0" applyFont="1" applyFill="1" applyBorder="1" applyAlignment="1">
      <alignment horizontal="center" vertical="center"/>
    </xf>
    <xf numFmtId="0" fontId="12" fillId="0" borderId="14" xfId="10" applyFont="1" applyBorder="1" applyAlignment="1">
      <alignment horizontal="center" vertical="center" wrapText="1"/>
    </xf>
    <xf numFmtId="0" fontId="12" fillId="0" borderId="8" xfId="10" applyFont="1" applyBorder="1" applyAlignment="1">
      <alignment horizontal="center" vertical="center" wrapText="1"/>
    </xf>
    <xf numFmtId="0" fontId="12" fillId="0" borderId="15" xfId="10" applyFont="1" applyBorder="1" applyAlignment="1">
      <alignment horizontal="center" vertical="center" wrapText="1"/>
    </xf>
    <xf numFmtId="0" fontId="2" fillId="0" borderId="9" xfId="10" applyBorder="1" applyAlignment="1" applyProtection="1">
      <alignment horizontal="center" vertical="center" shrinkToFit="1"/>
      <protection locked="0"/>
    </xf>
    <xf numFmtId="0" fontId="2" fillId="0" borderId="1" xfId="10" applyBorder="1" applyAlignment="1" applyProtection="1">
      <alignment horizontal="center" vertical="center" shrinkToFit="1"/>
      <protection locked="0"/>
    </xf>
    <xf numFmtId="0" fontId="12" fillId="0" borderId="0" xfId="10" applyFont="1" applyAlignment="1">
      <alignment vertical="center" wrapText="1"/>
    </xf>
    <xf numFmtId="49" fontId="30" fillId="0" borderId="26" xfId="0" applyNumberFormat="1" applyFont="1" applyBorder="1" applyAlignment="1">
      <alignment vertical="center" wrapText="1"/>
    </xf>
    <xf numFmtId="180" fontId="41" fillId="9" borderId="39" xfId="3" applyNumberFormat="1" applyFont="1" applyFill="1" applyBorder="1" applyAlignment="1" applyProtection="1">
      <alignment horizontal="center" vertical="center" shrinkToFit="1"/>
    </xf>
    <xf numFmtId="180" fontId="41" fillId="9" borderId="40" xfId="3" applyNumberFormat="1" applyFont="1" applyFill="1" applyBorder="1" applyAlignment="1" applyProtection="1">
      <alignment horizontal="center" vertical="center" shrinkToFit="1"/>
    </xf>
    <xf numFmtId="0" fontId="27" fillId="0" borderId="0" xfId="0" applyFont="1" applyAlignment="1">
      <alignment horizontal="center" vertical="center" textRotation="255"/>
    </xf>
    <xf numFmtId="0" fontId="4" fillId="0" borderId="12" xfId="0" applyFont="1" applyBorder="1" applyAlignment="1" applyProtection="1">
      <alignment horizontal="left" vertical="center" wrapText="1" indent="1" shrinkToFit="1"/>
      <protection locked="0"/>
    </xf>
    <xf numFmtId="0" fontId="4" fillId="0" borderId="1" xfId="0" applyFont="1" applyBorder="1" applyAlignment="1" applyProtection="1">
      <alignment horizontal="left" vertical="center" wrapText="1" indent="1" shrinkToFit="1"/>
      <protection locked="0"/>
    </xf>
    <xf numFmtId="0" fontId="4" fillId="0" borderId="2" xfId="0" applyFont="1" applyBorder="1" applyAlignment="1" applyProtection="1">
      <alignment horizontal="left" vertical="center" wrapText="1" indent="1" shrinkToFit="1"/>
      <protection locked="0"/>
    </xf>
    <xf numFmtId="0" fontId="3" fillId="0" borderId="12" xfId="0" applyFont="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180" fontId="3" fillId="0" borderId="12" xfId="0" applyNumberFormat="1" applyFont="1" applyBorder="1" applyAlignment="1">
      <alignment horizontal="center" vertical="center"/>
    </xf>
    <xf numFmtId="180" fontId="3" fillId="0" borderId="1" xfId="0" applyNumberFormat="1" applyFont="1" applyBorder="1" applyAlignment="1">
      <alignment horizontal="center" vertical="center"/>
    </xf>
    <xf numFmtId="180" fontId="3" fillId="0" borderId="2" xfId="0" applyNumberFormat="1" applyFont="1" applyBorder="1" applyAlignment="1">
      <alignment horizontal="center" vertical="center"/>
    </xf>
    <xf numFmtId="0" fontId="44" fillId="0" borderId="11" xfId="2" applyFont="1" applyFill="1" applyBorder="1" applyAlignment="1" applyProtection="1">
      <alignment horizontal="left" vertical="center" wrapText="1" indent="1"/>
      <protection locked="0"/>
    </xf>
    <xf numFmtId="0" fontId="4" fillId="0" borderId="11" xfId="2" applyFont="1" applyFill="1" applyBorder="1" applyAlignment="1" applyProtection="1">
      <alignment horizontal="left" vertical="center" wrapText="1" indent="1"/>
      <protection locked="0"/>
    </xf>
    <xf numFmtId="0" fontId="4" fillId="0" borderId="3" xfId="0" applyFont="1" applyBorder="1" applyAlignment="1">
      <alignment horizontal="center" vertical="center"/>
    </xf>
    <xf numFmtId="0" fontId="4" fillId="0" borderId="46" xfId="0" applyFont="1" applyBorder="1" applyAlignment="1">
      <alignment horizontal="center" vertical="center"/>
    </xf>
    <xf numFmtId="0" fontId="4" fillId="0" borderId="4" xfId="0" applyFont="1" applyBorder="1" applyAlignment="1">
      <alignment horizontal="center" vertical="center"/>
    </xf>
    <xf numFmtId="0" fontId="4" fillId="0" borderId="11" xfId="0" applyFont="1" applyBorder="1" applyAlignment="1">
      <alignment horizontal="center" vertical="center" wrapText="1"/>
    </xf>
    <xf numFmtId="0" fontId="4" fillId="0" borderId="11" xfId="0" applyFont="1" applyBorder="1" applyAlignment="1">
      <alignment horizontal="left" vertical="center" indent="1"/>
    </xf>
    <xf numFmtId="0" fontId="4" fillId="0" borderId="11" xfId="0" applyFont="1" applyBorder="1">
      <alignment vertical="center"/>
    </xf>
    <xf numFmtId="0" fontId="4" fillId="0" borderId="12" xfId="0" applyFont="1" applyBorder="1" applyAlignment="1">
      <alignment horizontal="right" vertical="center"/>
    </xf>
    <xf numFmtId="0" fontId="4" fillId="0" borderId="1" xfId="0" applyFont="1" applyBorder="1" applyAlignment="1">
      <alignment horizontal="right" vertical="center"/>
    </xf>
    <xf numFmtId="0" fontId="4" fillId="0" borderId="1" xfId="0" applyFont="1" applyBorder="1" applyAlignment="1">
      <alignment horizontal="left" vertical="center" indent="1"/>
    </xf>
    <xf numFmtId="0" fontId="4" fillId="0" borderId="2" xfId="0" applyFont="1" applyBorder="1" applyAlignment="1">
      <alignment horizontal="left" vertical="center" indent="1"/>
    </xf>
    <xf numFmtId="0" fontId="8" fillId="0" borderId="12" xfId="0" applyFont="1" applyBorder="1" applyAlignment="1">
      <alignment horizontal="right" vertical="center"/>
    </xf>
    <xf numFmtId="0" fontId="8" fillId="0" borderId="1" xfId="0" applyFont="1" applyBorder="1" applyAlignment="1">
      <alignment horizontal="right" vertical="center"/>
    </xf>
    <xf numFmtId="0" fontId="4" fillId="0" borderId="11" xfId="0" applyFont="1" applyBorder="1" applyAlignment="1">
      <alignment horizontal="left" vertical="center"/>
    </xf>
    <xf numFmtId="0" fontId="36" fillId="0" borderId="11" xfId="0" applyFont="1" applyBorder="1" applyAlignment="1">
      <alignment horizontal="left" vertical="center"/>
    </xf>
    <xf numFmtId="0" fontId="35" fillId="0" borderId="3" xfId="7" applyFont="1" applyBorder="1" applyAlignment="1">
      <alignment horizontal="center" vertical="center" wrapText="1"/>
    </xf>
    <xf numFmtId="0" fontId="35" fillId="0" borderId="46" xfId="7" applyFont="1" applyBorder="1" applyAlignment="1">
      <alignment horizontal="center" vertical="center" wrapText="1"/>
    </xf>
    <xf numFmtId="0" fontId="35" fillId="0" borderId="4" xfId="7" applyFont="1" applyBorder="1" applyAlignment="1">
      <alignment horizontal="center" vertical="center" wrapText="1"/>
    </xf>
    <xf numFmtId="0" fontId="35" fillId="0" borderId="55" xfId="7" applyFont="1" applyBorder="1" applyAlignment="1">
      <alignment horizontal="center" vertical="center" wrapText="1"/>
    </xf>
    <xf numFmtId="0" fontId="35" fillId="0" borderId="55" xfId="7" applyFont="1" applyBorder="1" applyAlignment="1">
      <alignment horizontal="center" vertical="center"/>
    </xf>
    <xf numFmtId="0" fontId="19" fillId="0" borderId="0" xfId="11" applyFont="1" applyAlignment="1">
      <alignment horizontal="center" vertical="center"/>
    </xf>
    <xf numFmtId="0" fontId="45" fillId="0" borderId="0" xfId="11" applyFont="1" applyAlignment="1">
      <alignment horizontal="center" vertical="center"/>
    </xf>
    <xf numFmtId="0" fontId="35" fillId="0" borderId="53" xfId="7" applyFont="1" applyBorder="1" applyAlignment="1">
      <alignment horizontal="center" vertical="center" wrapText="1"/>
    </xf>
    <xf numFmtId="0" fontId="35" fillId="0" borderId="54" xfId="7" applyFont="1" applyBorder="1" applyAlignment="1">
      <alignment horizontal="center" vertical="center" wrapText="1"/>
    </xf>
    <xf numFmtId="0" fontId="35" fillId="0" borderId="11" xfId="7" applyFont="1" applyBorder="1" applyAlignment="1">
      <alignment horizontal="center" vertical="center" wrapText="1"/>
    </xf>
    <xf numFmtId="0" fontId="46" fillId="0" borderId="56" xfId="7" applyFont="1" applyBorder="1" applyAlignment="1">
      <alignment horizontal="center" vertical="center" wrapText="1"/>
    </xf>
    <xf numFmtId="0" fontId="46" fillId="0" borderId="57" xfId="7" applyFont="1" applyBorder="1" applyAlignment="1">
      <alignment horizontal="center" vertical="center" wrapText="1"/>
    </xf>
    <xf numFmtId="0" fontId="46" fillId="0" borderId="58" xfId="7" applyFont="1" applyBorder="1" applyAlignment="1">
      <alignment horizontal="center" vertical="center" wrapText="1"/>
    </xf>
    <xf numFmtId="0" fontId="49" fillId="0" borderId="43" xfId="10" applyFont="1" applyBorder="1" applyAlignment="1" applyProtection="1">
      <alignment horizontal="center" vertical="center" wrapText="1"/>
      <protection locked="0"/>
    </xf>
    <xf numFmtId="0" fontId="49" fillId="0" borderId="44" xfId="10" applyFont="1" applyBorder="1" applyAlignment="1" applyProtection="1">
      <alignment horizontal="center" vertical="center" wrapText="1"/>
      <protection locked="0"/>
    </xf>
    <xf numFmtId="0" fontId="49" fillId="0" borderId="45" xfId="10" applyFont="1" applyBorder="1" applyAlignment="1" applyProtection="1">
      <alignment horizontal="center" vertical="center" wrapText="1"/>
      <protection locked="0"/>
    </xf>
    <xf numFmtId="0" fontId="49" fillId="0" borderId="16" xfId="10" applyFont="1" applyBorder="1" applyAlignment="1" applyProtection="1">
      <alignment horizontal="center" vertical="center" wrapText="1"/>
      <protection locked="0"/>
    </xf>
    <xf numFmtId="0" fontId="49" fillId="0" borderId="17" xfId="10" applyFont="1" applyBorder="1" applyAlignment="1" applyProtection="1">
      <alignment horizontal="center" vertical="center" wrapText="1"/>
      <protection locked="0"/>
    </xf>
    <xf numFmtId="0" fontId="49" fillId="0" borderId="25" xfId="10" applyFont="1" applyBorder="1" applyAlignment="1" applyProtection="1">
      <alignment horizontal="center" vertical="center" wrapText="1"/>
      <protection locked="0"/>
    </xf>
    <xf numFmtId="0" fontId="49" fillId="0" borderId="26" xfId="10" applyFont="1" applyBorder="1" applyAlignment="1" applyProtection="1">
      <alignment horizontal="center" vertical="center" wrapText="1"/>
      <protection locked="0"/>
    </xf>
    <xf numFmtId="0" fontId="49" fillId="0" borderId="30" xfId="10" applyFont="1" applyBorder="1" applyAlignment="1" applyProtection="1">
      <alignment horizontal="center" vertical="center" wrapText="1"/>
      <protection locked="0"/>
    </xf>
    <xf numFmtId="0" fontId="49" fillId="0" borderId="0" xfId="10" applyFont="1" applyBorder="1" applyAlignment="1" applyProtection="1">
      <alignment horizontal="center" vertical="center" wrapText="1"/>
      <protection locked="0"/>
    </xf>
  </cellXfs>
  <cellStyles count="12">
    <cellStyle name="パーセント" xfId="1" builtinId="5"/>
    <cellStyle name="ハイパーリンク" xfId="2" builtinId="8"/>
    <cellStyle name="桁区切り" xfId="3" builtinId="6"/>
    <cellStyle name="桁区切り 2" xfId="4" xr:uid="{00000000-0005-0000-0000-000003000000}"/>
    <cellStyle name="桁区切り 3" xfId="5" xr:uid="{00000000-0005-0000-0000-000004000000}"/>
    <cellStyle name="標準" xfId="0" builtinId="0"/>
    <cellStyle name="標準 2" xfId="6" xr:uid="{00000000-0005-0000-0000-000006000000}"/>
    <cellStyle name="標準 2 2" xfId="7" xr:uid="{00000000-0005-0000-0000-000007000000}"/>
    <cellStyle name="標準 3" xfId="8" xr:uid="{00000000-0005-0000-0000-000008000000}"/>
    <cellStyle name="標準 4" xfId="9" xr:uid="{00000000-0005-0000-0000-000009000000}"/>
    <cellStyle name="標準 5" xfId="10" xr:uid="{00000000-0005-0000-0000-00000A000000}"/>
    <cellStyle name="標準 6" xfId="11" xr:uid="{00000000-0005-0000-0000-00000B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Radio" firstButton="1" fmlaLink="'集計(検診車)'!$C$10" lockText="1"/>
</file>

<file path=xl/ctrlProps/ctrlProp10.xml><?xml version="1.0" encoding="utf-8"?>
<formControlPr xmlns="http://schemas.microsoft.com/office/spreadsheetml/2009/9/main" objectType="CheckBox" fmlaLink="'集計(検診車)'!$C$161" lockText="1"/>
</file>

<file path=xl/ctrlProps/ctrlProp11.xml><?xml version="1.0" encoding="utf-8"?>
<formControlPr xmlns="http://schemas.microsoft.com/office/spreadsheetml/2009/9/main" objectType="CheckBox" fmlaLink="'集計(検診車)'!$C$167" lockText="1"/>
</file>

<file path=xl/ctrlProps/ctrlProp12.xml><?xml version="1.0" encoding="utf-8"?>
<formControlPr xmlns="http://schemas.microsoft.com/office/spreadsheetml/2009/9/main" objectType="CheckBox" fmlaLink="'集計(検診車)'!$C$166" lockText="1"/>
</file>

<file path=xl/ctrlProps/ctrlProp13.xml><?xml version="1.0" encoding="utf-8"?>
<formControlPr xmlns="http://schemas.microsoft.com/office/spreadsheetml/2009/9/main" objectType="CheckBox" fmlaLink="'集計(検診車)'!$C$162" lockText="1"/>
</file>

<file path=xl/ctrlProps/ctrlProp14.xml><?xml version="1.0" encoding="utf-8"?>
<formControlPr xmlns="http://schemas.microsoft.com/office/spreadsheetml/2009/9/main" objectType="CheckBox" fmlaLink="'集計(検診車)'!$C$170" lockText="1"/>
</file>

<file path=xl/ctrlProps/ctrlProp15.xml><?xml version="1.0" encoding="utf-8"?>
<formControlPr xmlns="http://schemas.microsoft.com/office/spreadsheetml/2009/9/main" objectType="CheckBox" fmlaLink="'集計(検診車)'!$C$165" lockText="1"/>
</file>

<file path=xl/ctrlProps/ctrlProp16.xml><?xml version="1.0" encoding="utf-8"?>
<formControlPr xmlns="http://schemas.microsoft.com/office/spreadsheetml/2009/9/main" objectType="CheckBox" fmlaLink="'集計(検診車)'!$C$164" lockText="1"/>
</file>

<file path=xl/ctrlProps/ctrlProp17.xml><?xml version="1.0" encoding="utf-8"?>
<formControlPr xmlns="http://schemas.microsoft.com/office/spreadsheetml/2009/9/main" objectType="CheckBox" fmlaLink="'集計(検診車)'!$C$171" lockText="1"/>
</file>

<file path=xl/ctrlProps/ctrlProp18.xml><?xml version="1.0" encoding="utf-8"?>
<formControlPr xmlns="http://schemas.microsoft.com/office/spreadsheetml/2009/9/main" objectType="Radio" lockText="1"/>
</file>

<file path=xl/ctrlProps/ctrlProp19.xml><?xml version="1.0" encoding="utf-8"?>
<formControlPr xmlns="http://schemas.microsoft.com/office/spreadsheetml/2009/9/main" objectType="Radio" lockText="1"/>
</file>

<file path=xl/ctrlProps/ctrlProp2.xml><?xml version="1.0" encoding="utf-8"?>
<formControlPr xmlns="http://schemas.microsoft.com/office/spreadsheetml/2009/9/main" objectType="Radio" firstButton="1" lockText="1"/>
</file>

<file path=xl/ctrlProps/ctrlProp20.xml><?xml version="1.0" encoding="utf-8"?>
<formControlPr xmlns="http://schemas.microsoft.com/office/spreadsheetml/2009/9/main" objectType="Radio" firstButton="1" fmlaLink="'集計(検診車)'!$C$14" lockText="1"/>
</file>

<file path=xl/ctrlProps/ctrlProp21.xml><?xml version="1.0" encoding="utf-8"?>
<formControlPr xmlns="http://schemas.microsoft.com/office/spreadsheetml/2009/9/main" objectType="Radio" lockText="1"/>
</file>

<file path=xl/ctrlProps/ctrlProp22.xml><?xml version="1.0" encoding="utf-8"?>
<formControlPr xmlns="http://schemas.microsoft.com/office/spreadsheetml/2009/9/main" objectType="GBox" noThreeD="1"/>
</file>

<file path=xl/ctrlProps/ctrlProp23.xml><?xml version="1.0" encoding="utf-8"?>
<formControlPr xmlns="http://schemas.microsoft.com/office/spreadsheetml/2009/9/main" objectType="Radio" firstButton="1" lockText="1"/>
</file>

<file path=xl/ctrlProps/ctrlProp24.xml><?xml version="1.0" encoding="utf-8"?>
<formControlPr xmlns="http://schemas.microsoft.com/office/spreadsheetml/2009/9/main" objectType="Radio" lockText="1"/>
</file>

<file path=xl/ctrlProps/ctrlProp25.xml><?xml version="1.0" encoding="utf-8"?>
<formControlPr xmlns="http://schemas.microsoft.com/office/spreadsheetml/2009/9/main" objectType="GBox" noThreeD="1"/>
</file>

<file path=xl/ctrlProps/ctrlProp26.xml><?xml version="1.0" encoding="utf-8"?>
<formControlPr xmlns="http://schemas.microsoft.com/office/spreadsheetml/2009/9/main" objectType="GBox" noThreeD="1"/>
</file>

<file path=xl/ctrlProps/ctrlProp27.xml><?xml version="1.0" encoding="utf-8"?>
<formControlPr xmlns="http://schemas.microsoft.com/office/spreadsheetml/2009/9/main" objectType="Radio" firstButton="1" fmlaLink="'集計(検診車)'!$C$11" lockText="1"/>
</file>

<file path=xl/ctrlProps/ctrlProp28.xml><?xml version="1.0" encoding="utf-8"?>
<formControlPr xmlns="http://schemas.microsoft.com/office/spreadsheetml/2009/9/main" objectType="Radio" lockText="1"/>
</file>

<file path=xl/ctrlProps/ctrlProp29.xml><?xml version="1.0" encoding="utf-8"?>
<formControlPr xmlns="http://schemas.microsoft.com/office/spreadsheetml/2009/9/main" objectType="GBox" noThreeD="1"/>
</file>

<file path=xl/ctrlProps/ctrlProp3.xml><?xml version="1.0" encoding="utf-8"?>
<formControlPr xmlns="http://schemas.microsoft.com/office/spreadsheetml/2009/9/main" objectType="Radio" lockText="1"/>
</file>

<file path=xl/ctrlProps/ctrlProp30.xml><?xml version="1.0" encoding="utf-8"?>
<formControlPr xmlns="http://schemas.microsoft.com/office/spreadsheetml/2009/9/main" objectType="Radio" lockText="1"/>
</file>

<file path=xl/ctrlProps/ctrlProp31.xml><?xml version="1.0" encoding="utf-8"?>
<formControlPr xmlns="http://schemas.microsoft.com/office/spreadsheetml/2009/9/main" objectType="Radio" lockText="1"/>
</file>

<file path=xl/ctrlProps/ctrlProp32.xml><?xml version="1.0" encoding="utf-8"?>
<formControlPr xmlns="http://schemas.microsoft.com/office/spreadsheetml/2009/9/main" objectType="Radio" lockText="1"/>
</file>

<file path=xl/ctrlProps/ctrlProp33.xml><?xml version="1.0" encoding="utf-8"?>
<formControlPr xmlns="http://schemas.microsoft.com/office/spreadsheetml/2009/9/main" objectType="Radio" lockText="1"/>
</file>

<file path=xl/ctrlProps/ctrlProp34.xml><?xml version="1.0" encoding="utf-8"?>
<formControlPr xmlns="http://schemas.microsoft.com/office/spreadsheetml/2009/9/main" objectType="Radio" lockText="1"/>
</file>

<file path=xl/ctrlProps/ctrlProp35.xml><?xml version="1.0" encoding="utf-8"?>
<formControlPr xmlns="http://schemas.microsoft.com/office/spreadsheetml/2009/9/main" objectType="Radio" lockText="1"/>
</file>

<file path=xl/ctrlProps/ctrlProp36.xml><?xml version="1.0" encoding="utf-8"?>
<formControlPr xmlns="http://schemas.microsoft.com/office/spreadsheetml/2009/9/main" objectType="Radio" lockText="1"/>
</file>

<file path=xl/ctrlProps/ctrlProp4.xml><?xml version="1.0" encoding="utf-8"?>
<formControlPr xmlns="http://schemas.microsoft.com/office/spreadsheetml/2009/9/main" objectType="Radio"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CheckBox" fmlaLink="'集計(検診車)'!$C$160" lockText="1"/>
</file>

<file path=xl/ctrlProps/ctrlProp7.xml><?xml version="1.0" encoding="utf-8"?>
<formControlPr xmlns="http://schemas.microsoft.com/office/spreadsheetml/2009/9/main" objectType="CheckBox" fmlaLink="'集計(検診車)'!$C$168" lockText="1"/>
</file>

<file path=xl/ctrlProps/ctrlProp8.xml><?xml version="1.0" encoding="utf-8"?>
<formControlPr xmlns="http://schemas.microsoft.com/office/spreadsheetml/2009/9/main" objectType="CheckBox" fmlaLink="'集計(検診車)'!$C$169" lockText="1"/>
</file>

<file path=xl/ctrlProps/ctrlProp9.xml><?xml version="1.0" encoding="utf-8"?>
<formControlPr xmlns="http://schemas.microsoft.com/office/spreadsheetml/2009/9/main" objectType="CheckBox" fmlaLink="'集計(検診車)'!$C$163"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165100</xdr:colOff>
          <xdr:row>16</xdr:row>
          <xdr:rowOff>146050</xdr:rowOff>
        </xdr:from>
        <xdr:to>
          <xdr:col>10</xdr:col>
          <xdr:colOff>184150</xdr:colOff>
          <xdr:row>16</xdr:row>
          <xdr:rowOff>317500</xdr:rowOff>
        </xdr:to>
        <xdr:sp macro="" textlink="">
          <xdr:nvSpPr>
            <xdr:cNvPr id="10241" name="オプション 1" hidden="1">
              <a:extLst>
                <a:ext uri="{63B3BB69-23CF-44E3-9099-C40C66FF867C}">
                  <a14:compatExt spid="_x0000_s10241"/>
                </a:ext>
                <a:ext uri="{FF2B5EF4-FFF2-40B4-BE49-F238E27FC236}">
                  <a16:creationId xmlns:a16="http://schemas.microsoft.com/office/drawing/2014/main" id="{00000000-0008-0000-00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更新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190500</xdr:colOff>
          <xdr:row>10</xdr:row>
          <xdr:rowOff>44450</xdr:rowOff>
        </xdr:from>
        <xdr:to>
          <xdr:col>34</xdr:col>
          <xdr:colOff>101600</xdr:colOff>
          <xdr:row>11</xdr:row>
          <xdr:rowOff>69850</xdr:rowOff>
        </xdr:to>
        <xdr:sp macro="" textlink="">
          <xdr:nvSpPr>
            <xdr:cNvPr id="10245" name="オプション 5" hidden="1">
              <a:extLst>
                <a:ext uri="{63B3BB69-23CF-44E3-9099-C40C66FF867C}">
                  <a14:compatExt spid="_x0000_s10245"/>
                </a:ext>
                <a:ext uri="{FF2B5EF4-FFF2-40B4-BE49-F238E27FC236}">
                  <a16:creationId xmlns:a16="http://schemas.microsoft.com/office/drawing/2014/main" id="{00000000-0008-0000-0000-00000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胃胸部併用X線デジタル検診車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273050</xdr:colOff>
          <xdr:row>10</xdr:row>
          <xdr:rowOff>50800</xdr:rowOff>
        </xdr:from>
        <xdr:to>
          <xdr:col>27</xdr:col>
          <xdr:colOff>50800</xdr:colOff>
          <xdr:row>11</xdr:row>
          <xdr:rowOff>82550</xdr:rowOff>
        </xdr:to>
        <xdr:sp macro="" textlink="">
          <xdr:nvSpPr>
            <xdr:cNvPr id="10246" name="オプション 6" hidden="1">
              <a:extLst>
                <a:ext uri="{63B3BB69-23CF-44E3-9099-C40C66FF867C}">
                  <a14:compatExt spid="_x0000_s10246"/>
                </a:ext>
                <a:ext uri="{FF2B5EF4-FFF2-40B4-BE49-F238E27FC236}">
                  <a16:creationId xmlns:a16="http://schemas.microsoft.com/office/drawing/2014/main" id="{00000000-0008-0000-0000-00000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胃部X線デジタル検診車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63500</xdr:colOff>
          <xdr:row>10</xdr:row>
          <xdr:rowOff>76200</xdr:rowOff>
        </xdr:from>
        <xdr:to>
          <xdr:col>21</xdr:col>
          <xdr:colOff>95250</xdr:colOff>
          <xdr:row>11</xdr:row>
          <xdr:rowOff>88900</xdr:rowOff>
        </xdr:to>
        <xdr:sp macro="" textlink="">
          <xdr:nvSpPr>
            <xdr:cNvPr id="10247" name="オプション 7" hidden="1">
              <a:extLst>
                <a:ext uri="{63B3BB69-23CF-44E3-9099-C40C66FF867C}">
                  <a14:compatExt spid="_x0000_s10247"/>
                </a:ext>
                <a:ext uri="{FF2B5EF4-FFF2-40B4-BE49-F238E27FC236}">
                  <a16:creationId xmlns:a16="http://schemas.microsoft.com/office/drawing/2014/main" id="{00000000-0008-0000-0000-00000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胸部X線デジタル検診車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165100</xdr:colOff>
          <xdr:row>10</xdr:row>
          <xdr:rowOff>82550</xdr:rowOff>
        </xdr:from>
        <xdr:to>
          <xdr:col>10</xdr:col>
          <xdr:colOff>247650</xdr:colOff>
          <xdr:row>11</xdr:row>
          <xdr:rowOff>101600</xdr:rowOff>
        </xdr:to>
        <xdr:sp macro="" textlink="">
          <xdr:nvSpPr>
            <xdr:cNvPr id="10249" name="オプション 9" hidden="1">
              <a:extLst>
                <a:ext uri="{63B3BB69-23CF-44E3-9099-C40C66FF867C}">
                  <a14:compatExt spid="_x0000_s10249"/>
                </a:ext>
                <a:ext uri="{FF2B5EF4-FFF2-40B4-BE49-F238E27FC236}">
                  <a16:creationId xmlns:a16="http://schemas.microsoft.com/office/drawing/2014/main" id="{00000000-0008-0000-0000-00000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循環器検診車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107950</xdr:colOff>
          <xdr:row>60</xdr:row>
          <xdr:rowOff>76200</xdr:rowOff>
        </xdr:from>
        <xdr:to>
          <xdr:col>10</xdr:col>
          <xdr:colOff>50800</xdr:colOff>
          <xdr:row>61</xdr:row>
          <xdr:rowOff>127000</xdr:rowOff>
        </xdr:to>
        <xdr:sp macro="" textlink="">
          <xdr:nvSpPr>
            <xdr:cNvPr id="10251" name="チェック 11" hidden="1">
              <a:extLst>
                <a:ext uri="{63B3BB69-23CF-44E3-9099-C40C66FF867C}">
                  <a14:compatExt spid="_x0000_s10251"/>
                </a:ext>
                <a:ext uri="{FF2B5EF4-FFF2-40B4-BE49-F238E27FC236}">
                  <a16:creationId xmlns:a16="http://schemas.microsoft.com/office/drawing/2014/main" id="{00000000-0008-0000-0000-00000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稼働日数が増加した。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69850</xdr:colOff>
          <xdr:row>60</xdr:row>
          <xdr:rowOff>76200</xdr:rowOff>
        </xdr:from>
        <xdr:to>
          <xdr:col>30</xdr:col>
          <xdr:colOff>222250</xdr:colOff>
          <xdr:row>61</xdr:row>
          <xdr:rowOff>127000</xdr:rowOff>
        </xdr:to>
        <xdr:sp macro="" textlink="">
          <xdr:nvSpPr>
            <xdr:cNvPr id="10252" name="チェック 12" hidden="1">
              <a:extLst>
                <a:ext uri="{63B3BB69-23CF-44E3-9099-C40C66FF867C}">
                  <a14:compatExt spid="_x0000_s10252"/>
                </a:ext>
                <a:ext uri="{FF2B5EF4-FFF2-40B4-BE49-F238E27FC236}">
                  <a16:creationId xmlns:a16="http://schemas.microsoft.com/office/drawing/2014/main" id="{00000000-0008-0000-0000-00000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受診者数が増加した。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69850</xdr:colOff>
          <xdr:row>61</xdr:row>
          <xdr:rowOff>190500</xdr:rowOff>
        </xdr:from>
        <xdr:to>
          <xdr:col>30</xdr:col>
          <xdr:colOff>12700</xdr:colOff>
          <xdr:row>62</xdr:row>
          <xdr:rowOff>190500</xdr:rowOff>
        </xdr:to>
        <xdr:sp macro="" textlink="">
          <xdr:nvSpPr>
            <xdr:cNvPr id="10253" name="チェック 13" hidden="1">
              <a:extLst>
                <a:ext uri="{63B3BB69-23CF-44E3-9099-C40C66FF867C}">
                  <a14:compatExt spid="_x0000_s10253"/>
                </a:ext>
                <a:ext uri="{FF2B5EF4-FFF2-40B4-BE49-F238E27FC236}">
                  <a16:creationId xmlns:a16="http://schemas.microsoft.com/office/drawing/2014/main" id="{00000000-0008-0000-0000-00000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訪問エリアが拡大した。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107950</xdr:colOff>
          <xdr:row>64</xdr:row>
          <xdr:rowOff>38100</xdr:rowOff>
        </xdr:from>
        <xdr:to>
          <xdr:col>13</xdr:col>
          <xdr:colOff>12700</xdr:colOff>
          <xdr:row>65</xdr:row>
          <xdr:rowOff>38100</xdr:rowOff>
        </xdr:to>
        <xdr:sp macro="" textlink="">
          <xdr:nvSpPr>
            <xdr:cNvPr id="10254" name="チェック 14" hidden="1">
              <a:extLst>
                <a:ext uri="{63B3BB69-23CF-44E3-9099-C40C66FF867C}">
                  <a14:compatExt spid="_x0000_s10254"/>
                </a:ext>
                <a:ext uri="{FF2B5EF4-FFF2-40B4-BE49-F238E27FC236}">
                  <a16:creationId xmlns:a16="http://schemas.microsoft.com/office/drawing/2014/main" id="{00000000-0008-0000-0000-00000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より精度の高い検診が可能になった。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107950</xdr:colOff>
          <xdr:row>61</xdr:row>
          <xdr:rowOff>190500</xdr:rowOff>
        </xdr:from>
        <xdr:to>
          <xdr:col>13</xdr:col>
          <xdr:colOff>241300</xdr:colOff>
          <xdr:row>62</xdr:row>
          <xdr:rowOff>190500</xdr:rowOff>
        </xdr:to>
        <xdr:sp macro="" textlink="">
          <xdr:nvSpPr>
            <xdr:cNvPr id="10255" name="チェック 15" hidden="1">
              <a:extLst>
                <a:ext uri="{63B3BB69-23CF-44E3-9099-C40C66FF867C}">
                  <a14:compatExt spid="_x0000_s10255"/>
                </a:ext>
                <a:ext uri="{FF2B5EF4-FFF2-40B4-BE49-F238E27FC236}">
                  <a16:creationId xmlns:a16="http://schemas.microsoft.com/office/drawing/2014/main" id="{00000000-0008-0000-0000-00000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より短時間で検診ができるようになった。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31750</xdr:colOff>
          <xdr:row>64</xdr:row>
          <xdr:rowOff>76200</xdr:rowOff>
        </xdr:from>
        <xdr:to>
          <xdr:col>21</xdr:col>
          <xdr:colOff>184150</xdr:colOff>
          <xdr:row>65</xdr:row>
          <xdr:rowOff>76200</xdr:rowOff>
        </xdr:to>
        <xdr:sp macro="" textlink="">
          <xdr:nvSpPr>
            <xdr:cNvPr id="10256" name="チェック 16" hidden="1">
              <a:extLst>
                <a:ext uri="{63B3BB69-23CF-44E3-9099-C40C66FF867C}">
                  <a14:compatExt spid="_x0000_s10256"/>
                </a:ext>
                <a:ext uri="{FF2B5EF4-FFF2-40B4-BE49-F238E27FC236}">
                  <a16:creationId xmlns:a16="http://schemas.microsoft.com/office/drawing/2014/main" id="{00000000-0008-0000-0000-00001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操作者の精神的負担が軽減された。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31750</xdr:colOff>
          <xdr:row>63</xdr:row>
          <xdr:rowOff>0</xdr:rowOff>
        </xdr:from>
        <xdr:to>
          <xdr:col>21</xdr:col>
          <xdr:colOff>190500</xdr:colOff>
          <xdr:row>63</xdr:row>
          <xdr:rowOff>279400</xdr:rowOff>
        </xdr:to>
        <xdr:sp macro="" textlink="">
          <xdr:nvSpPr>
            <xdr:cNvPr id="10257" name="チェック 17" hidden="1">
              <a:extLst>
                <a:ext uri="{63B3BB69-23CF-44E3-9099-C40C66FF867C}">
                  <a14:compatExt spid="_x0000_s10257"/>
                </a:ext>
                <a:ext uri="{FF2B5EF4-FFF2-40B4-BE49-F238E27FC236}">
                  <a16:creationId xmlns:a16="http://schemas.microsoft.com/office/drawing/2014/main" id="{00000000-0008-0000-0000-00001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操作者の身体的負担が軽減された。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107950</xdr:colOff>
          <xdr:row>62</xdr:row>
          <xdr:rowOff>260350</xdr:rowOff>
        </xdr:from>
        <xdr:to>
          <xdr:col>13</xdr:col>
          <xdr:colOff>146050</xdr:colOff>
          <xdr:row>63</xdr:row>
          <xdr:rowOff>260350</xdr:rowOff>
        </xdr:to>
        <xdr:sp macro="" textlink="">
          <xdr:nvSpPr>
            <xdr:cNvPr id="10258" name="チェック 18" hidden="1">
              <a:extLst>
                <a:ext uri="{63B3BB69-23CF-44E3-9099-C40C66FF867C}">
                  <a14:compatExt spid="_x0000_s10258"/>
                </a:ext>
                <a:ext uri="{FF2B5EF4-FFF2-40B4-BE49-F238E27FC236}">
                  <a16:creationId xmlns:a16="http://schemas.microsoft.com/office/drawing/2014/main" id="{00000000-0008-0000-0000-00001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受診者の自己負担額が少なくなった。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69850</xdr:colOff>
          <xdr:row>62</xdr:row>
          <xdr:rowOff>260350</xdr:rowOff>
        </xdr:from>
        <xdr:to>
          <xdr:col>31</xdr:col>
          <xdr:colOff>0</xdr:colOff>
          <xdr:row>63</xdr:row>
          <xdr:rowOff>260350</xdr:rowOff>
        </xdr:to>
        <xdr:sp macro="" textlink="">
          <xdr:nvSpPr>
            <xdr:cNvPr id="10259" name="チェック 19" hidden="1">
              <a:extLst>
                <a:ext uri="{63B3BB69-23CF-44E3-9099-C40C66FF867C}">
                  <a14:compatExt spid="_x0000_s10259"/>
                </a:ext>
                <a:ext uri="{FF2B5EF4-FFF2-40B4-BE49-F238E27FC236}">
                  <a16:creationId xmlns:a16="http://schemas.microsoft.com/office/drawing/2014/main" id="{00000000-0008-0000-0000-00001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運用コストが下がった。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31750</xdr:colOff>
          <xdr:row>61</xdr:row>
          <xdr:rowOff>222250</xdr:rowOff>
        </xdr:from>
        <xdr:to>
          <xdr:col>21</xdr:col>
          <xdr:colOff>184150</xdr:colOff>
          <xdr:row>62</xdr:row>
          <xdr:rowOff>222250</xdr:rowOff>
        </xdr:to>
        <xdr:sp macro="" textlink="">
          <xdr:nvSpPr>
            <xdr:cNvPr id="10260" name="チェック 20" hidden="1">
              <a:extLst>
                <a:ext uri="{63B3BB69-23CF-44E3-9099-C40C66FF867C}">
                  <a14:compatExt spid="_x0000_s10260"/>
                </a:ext>
                <a:ext uri="{FF2B5EF4-FFF2-40B4-BE49-F238E27FC236}">
                  <a16:creationId xmlns:a16="http://schemas.microsoft.com/office/drawing/2014/main" id="{00000000-0008-0000-0000-00001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受診者の精神的負担が軽減された。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31750</xdr:colOff>
          <xdr:row>60</xdr:row>
          <xdr:rowOff>76200</xdr:rowOff>
        </xdr:from>
        <xdr:to>
          <xdr:col>21</xdr:col>
          <xdr:colOff>184150</xdr:colOff>
          <xdr:row>61</xdr:row>
          <xdr:rowOff>127000</xdr:rowOff>
        </xdr:to>
        <xdr:sp macro="" textlink="">
          <xdr:nvSpPr>
            <xdr:cNvPr id="10261" name="チェック 21" hidden="1">
              <a:extLst>
                <a:ext uri="{63B3BB69-23CF-44E3-9099-C40C66FF867C}">
                  <a14:compatExt spid="_x0000_s10261"/>
                </a:ext>
                <a:ext uri="{FF2B5EF4-FFF2-40B4-BE49-F238E27FC236}">
                  <a16:creationId xmlns:a16="http://schemas.microsoft.com/office/drawing/2014/main" id="{00000000-0008-0000-0000-00001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受診者の身体的負担が軽減された。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107950</xdr:colOff>
          <xdr:row>65</xdr:row>
          <xdr:rowOff>146050</xdr:rowOff>
        </xdr:from>
        <xdr:to>
          <xdr:col>8</xdr:col>
          <xdr:colOff>50800</xdr:colOff>
          <xdr:row>66</xdr:row>
          <xdr:rowOff>260350</xdr:rowOff>
        </xdr:to>
        <xdr:sp macro="" textlink="">
          <xdr:nvSpPr>
            <xdr:cNvPr id="10262" name="チェック 22" hidden="1">
              <a:extLst>
                <a:ext uri="{63B3BB69-23CF-44E3-9099-C40C66FF867C}">
                  <a14:compatExt spid="_x0000_s10262"/>
                </a:ext>
                <a:ext uri="{FF2B5EF4-FFF2-40B4-BE49-F238E27FC236}">
                  <a16:creationId xmlns:a16="http://schemas.microsoft.com/office/drawing/2014/main" id="{00000000-0008-0000-0000-00001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その他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16</xdr:row>
          <xdr:rowOff>133350</xdr:rowOff>
        </xdr:from>
        <xdr:to>
          <xdr:col>16</xdr:col>
          <xdr:colOff>69850</xdr:colOff>
          <xdr:row>16</xdr:row>
          <xdr:rowOff>317500</xdr:rowOff>
        </xdr:to>
        <xdr:sp macro="" textlink="">
          <xdr:nvSpPr>
            <xdr:cNvPr id="10271" name="オプション 31" hidden="1">
              <a:extLst>
                <a:ext uri="{63B3BB69-23CF-44E3-9099-C40C66FF867C}">
                  <a14:compatExt spid="_x0000_s10271"/>
                </a:ext>
                <a:ext uri="{FF2B5EF4-FFF2-40B4-BE49-F238E27FC236}">
                  <a16:creationId xmlns:a16="http://schemas.microsoft.com/office/drawing/2014/main" id="{00000000-0008-0000-0000-00001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新規</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82550</xdr:colOff>
          <xdr:row>16</xdr:row>
          <xdr:rowOff>114300</xdr:rowOff>
        </xdr:from>
        <xdr:to>
          <xdr:col>22</xdr:col>
          <xdr:colOff>69850</xdr:colOff>
          <xdr:row>16</xdr:row>
          <xdr:rowOff>304800</xdr:rowOff>
        </xdr:to>
        <xdr:sp macro="" textlink="">
          <xdr:nvSpPr>
            <xdr:cNvPr id="10326" name="オプション 86" hidden="1">
              <a:extLst>
                <a:ext uri="{63B3BB69-23CF-44E3-9099-C40C66FF867C}">
                  <a14:compatExt spid="_x0000_s10326"/>
                </a:ext>
                <a:ext uri="{FF2B5EF4-FFF2-40B4-BE49-F238E27FC236}">
                  <a16:creationId xmlns:a16="http://schemas.microsoft.com/office/drawing/2014/main" id="{00000000-0008-0000-0000-00005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増車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88900</xdr:colOff>
          <xdr:row>19</xdr:row>
          <xdr:rowOff>107950</xdr:rowOff>
        </xdr:from>
        <xdr:to>
          <xdr:col>11</xdr:col>
          <xdr:colOff>0</xdr:colOff>
          <xdr:row>19</xdr:row>
          <xdr:rowOff>298450</xdr:rowOff>
        </xdr:to>
        <xdr:sp macro="" textlink="">
          <xdr:nvSpPr>
            <xdr:cNvPr id="10327" name="オプション 87" hidden="1">
              <a:extLst>
                <a:ext uri="{63B3BB69-23CF-44E3-9099-C40C66FF867C}">
                  <a14:compatExt spid="_x0000_s10327"/>
                </a:ext>
                <a:ext uri="{FF2B5EF4-FFF2-40B4-BE49-F238E27FC236}">
                  <a16:creationId xmlns:a16="http://schemas.microsoft.com/office/drawing/2014/main" id="{00000000-0008-0000-0000-00005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50800</xdr:colOff>
          <xdr:row>19</xdr:row>
          <xdr:rowOff>88900</xdr:rowOff>
        </xdr:from>
        <xdr:to>
          <xdr:col>14</xdr:col>
          <xdr:colOff>127000</xdr:colOff>
          <xdr:row>19</xdr:row>
          <xdr:rowOff>298450</xdr:rowOff>
        </xdr:to>
        <xdr:sp macro="" textlink="">
          <xdr:nvSpPr>
            <xdr:cNvPr id="10328" name="オプション 88" hidden="1">
              <a:extLst>
                <a:ext uri="{63B3BB69-23CF-44E3-9099-C40C66FF867C}">
                  <a14:compatExt spid="_x0000_s10328"/>
                </a:ext>
                <a:ext uri="{FF2B5EF4-FFF2-40B4-BE49-F238E27FC236}">
                  <a16:creationId xmlns:a16="http://schemas.microsoft.com/office/drawing/2014/main" id="{00000000-0008-0000-0000-00005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ある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19</xdr:row>
          <xdr:rowOff>0</xdr:rowOff>
        </xdr:from>
        <xdr:to>
          <xdr:col>15</xdr:col>
          <xdr:colOff>69850</xdr:colOff>
          <xdr:row>19</xdr:row>
          <xdr:rowOff>304800</xdr:rowOff>
        </xdr:to>
        <xdr:sp macro="" textlink="">
          <xdr:nvSpPr>
            <xdr:cNvPr id="10330" name="グループ 90" hidden="1">
              <a:extLst>
                <a:ext uri="{63B3BB69-23CF-44E3-9099-C40C66FF867C}">
                  <a14:compatExt spid="_x0000_s10330"/>
                </a:ext>
                <a:ext uri="{FF2B5EF4-FFF2-40B4-BE49-F238E27FC236}">
                  <a16:creationId xmlns:a16="http://schemas.microsoft.com/office/drawing/2014/main" id="{00000000-0008-0000-0000-00005A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139</xdr:row>
          <xdr:rowOff>50800</xdr:rowOff>
        </xdr:from>
        <xdr:to>
          <xdr:col>4</xdr:col>
          <xdr:colOff>31750</xdr:colOff>
          <xdr:row>141</xdr:row>
          <xdr:rowOff>31750</xdr:rowOff>
        </xdr:to>
        <xdr:sp macro="" textlink="">
          <xdr:nvSpPr>
            <xdr:cNvPr id="10333" name="オプション 93" hidden="1">
              <a:extLst>
                <a:ext uri="{63B3BB69-23CF-44E3-9099-C40C66FF867C}">
                  <a14:compatExt spid="_x0000_s10333"/>
                </a:ext>
                <a:ext uri="{FF2B5EF4-FFF2-40B4-BE49-F238E27FC236}">
                  <a16:creationId xmlns:a16="http://schemas.microsoft.com/office/drawing/2014/main" id="{00000000-0008-0000-0000-00005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ある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127000</xdr:colOff>
          <xdr:row>139</xdr:row>
          <xdr:rowOff>38100</xdr:rowOff>
        </xdr:from>
        <xdr:to>
          <xdr:col>7</xdr:col>
          <xdr:colOff>107950</xdr:colOff>
          <xdr:row>141</xdr:row>
          <xdr:rowOff>31750</xdr:rowOff>
        </xdr:to>
        <xdr:sp macro="" textlink="">
          <xdr:nvSpPr>
            <xdr:cNvPr id="10334" name="オプション 94" hidden="1">
              <a:extLst>
                <a:ext uri="{63B3BB69-23CF-44E3-9099-C40C66FF867C}">
                  <a14:compatExt spid="_x0000_s10334"/>
                </a:ext>
                <a:ext uri="{FF2B5EF4-FFF2-40B4-BE49-F238E27FC236}">
                  <a16:creationId xmlns:a16="http://schemas.microsoft.com/office/drawing/2014/main" id="{00000000-0008-0000-0000-00005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184150</xdr:colOff>
          <xdr:row>16</xdr:row>
          <xdr:rowOff>69850</xdr:rowOff>
        </xdr:from>
        <xdr:to>
          <xdr:col>34</xdr:col>
          <xdr:colOff>222250</xdr:colOff>
          <xdr:row>16</xdr:row>
          <xdr:rowOff>393700</xdr:rowOff>
        </xdr:to>
        <xdr:sp macro="" textlink="">
          <xdr:nvSpPr>
            <xdr:cNvPr id="10329" name="グループ 89" hidden="1">
              <a:extLst>
                <a:ext uri="{63B3BB69-23CF-44E3-9099-C40C66FF867C}">
                  <a14:compatExt spid="_x0000_s10329"/>
                </a:ext>
                <a:ext uri="{FF2B5EF4-FFF2-40B4-BE49-F238E27FC236}">
                  <a16:creationId xmlns:a16="http://schemas.microsoft.com/office/drawing/2014/main" id="{00000000-0008-0000-0000-000059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146050</xdr:colOff>
          <xdr:row>10</xdr:row>
          <xdr:rowOff>31750</xdr:rowOff>
        </xdr:from>
        <xdr:to>
          <xdr:col>34</xdr:col>
          <xdr:colOff>146050</xdr:colOff>
          <xdr:row>14</xdr:row>
          <xdr:rowOff>120650</xdr:rowOff>
        </xdr:to>
        <xdr:sp macro="" textlink="">
          <xdr:nvSpPr>
            <xdr:cNvPr id="10414" name="グループ 174" hidden="1">
              <a:extLst>
                <a:ext uri="{63B3BB69-23CF-44E3-9099-C40C66FF867C}">
                  <a14:compatExt spid="_x0000_s10414"/>
                </a:ext>
                <a:ext uri="{FF2B5EF4-FFF2-40B4-BE49-F238E27FC236}">
                  <a16:creationId xmlns:a16="http://schemas.microsoft.com/office/drawing/2014/main" id="{00000000-0008-0000-0000-0000AE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174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18</xdr:row>
          <xdr:rowOff>88900</xdr:rowOff>
        </xdr:from>
        <xdr:to>
          <xdr:col>11</xdr:col>
          <xdr:colOff>76200</xdr:colOff>
          <xdr:row>18</xdr:row>
          <xdr:rowOff>298450</xdr:rowOff>
        </xdr:to>
        <xdr:sp macro="" textlink="">
          <xdr:nvSpPr>
            <xdr:cNvPr id="10497" name="オプション 257" hidden="1">
              <a:extLst>
                <a:ext uri="{63B3BB69-23CF-44E3-9099-C40C66FF867C}">
                  <a14:compatExt spid="_x0000_s10497"/>
                </a:ext>
                <a:ext uri="{FF2B5EF4-FFF2-40B4-BE49-F238E27FC236}">
                  <a16:creationId xmlns:a16="http://schemas.microsoft.com/office/drawing/2014/main" id="{00000000-0008-0000-0000-0000012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50800</xdr:colOff>
          <xdr:row>18</xdr:row>
          <xdr:rowOff>88900</xdr:rowOff>
        </xdr:from>
        <xdr:to>
          <xdr:col>14</xdr:col>
          <xdr:colOff>69850</xdr:colOff>
          <xdr:row>18</xdr:row>
          <xdr:rowOff>298450</xdr:rowOff>
        </xdr:to>
        <xdr:sp macro="" textlink="">
          <xdr:nvSpPr>
            <xdr:cNvPr id="10498" name="オプション 258" hidden="1">
              <a:extLst>
                <a:ext uri="{63B3BB69-23CF-44E3-9099-C40C66FF867C}">
                  <a14:compatExt spid="_x0000_s10498"/>
                </a:ext>
                <a:ext uri="{FF2B5EF4-FFF2-40B4-BE49-F238E27FC236}">
                  <a16:creationId xmlns:a16="http://schemas.microsoft.com/office/drawing/2014/main" id="{00000000-0008-0000-0000-0000022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ある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18</xdr:row>
          <xdr:rowOff>38100</xdr:rowOff>
        </xdr:from>
        <xdr:to>
          <xdr:col>14</xdr:col>
          <xdr:colOff>222250</xdr:colOff>
          <xdr:row>18</xdr:row>
          <xdr:rowOff>317500</xdr:rowOff>
        </xdr:to>
        <xdr:sp macro="" textlink="">
          <xdr:nvSpPr>
            <xdr:cNvPr id="10509" name="グループ 269" hidden="1">
              <a:extLst>
                <a:ext uri="{63B3BB69-23CF-44E3-9099-C40C66FF867C}">
                  <a14:compatExt spid="_x0000_s10509"/>
                </a:ext>
                <a:ext uri="{FF2B5EF4-FFF2-40B4-BE49-F238E27FC236}">
                  <a16:creationId xmlns:a16="http://schemas.microsoft.com/office/drawing/2014/main" id="{00000000-0008-0000-0000-00000D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269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215900</xdr:colOff>
          <xdr:row>13</xdr:row>
          <xdr:rowOff>50800</xdr:rowOff>
        </xdr:from>
        <xdr:to>
          <xdr:col>32</xdr:col>
          <xdr:colOff>241300</xdr:colOff>
          <xdr:row>14</xdr:row>
          <xdr:rowOff>69850</xdr:rowOff>
        </xdr:to>
        <xdr:sp macro="" textlink="">
          <xdr:nvSpPr>
            <xdr:cNvPr id="10511" name="オプション 7" hidden="1">
              <a:extLst>
                <a:ext uri="{63B3BB69-23CF-44E3-9099-C40C66FF867C}">
                  <a14:compatExt spid="_x0000_s10511"/>
                </a:ext>
                <a:ext uri="{FF2B5EF4-FFF2-40B4-BE49-F238E27FC236}">
                  <a16:creationId xmlns:a16="http://schemas.microsoft.com/office/drawing/2014/main" id="{00000000-0008-0000-0000-00000F2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CT検診車</a:t>
              </a:r>
            </a:p>
          </xdr:txBody>
        </xdr:sp>
        <xdr:clientData/>
      </xdr:twoCellAnchor>
    </mc:Choice>
    <mc:Fallback/>
  </mc:AlternateContent>
  <xdr:twoCellAnchor>
    <xdr:from>
      <xdr:col>3</xdr:col>
      <xdr:colOff>230187</xdr:colOff>
      <xdr:row>1</xdr:row>
      <xdr:rowOff>261938</xdr:rowOff>
    </xdr:from>
    <xdr:to>
      <xdr:col>10</xdr:col>
      <xdr:colOff>208417</xdr:colOff>
      <xdr:row>3</xdr:row>
      <xdr:rowOff>100943</xdr:rowOff>
    </xdr:to>
    <xdr:sp macro="" textlink="">
      <xdr:nvSpPr>
        <xdr:cNvPr id="3" name="テキスト ボックス 2">
          <a:extLst>
            <a:ext uri="{FF2B5EF4-FFF2-40B4-BE49-F238E27FC236}">
              <a16:creationId xmlns:a16="http://schemas.microsoft.com/office/drawing/2014/main" id="{E52906A6-269E-4EA9-8E7D-3B8484BAC3EF}"/>
            </a:ext>
          </a:extLst>
        </xdr:cNvPr>
        <xdr:cNvSpPr txBox="1"/>
      </xdr:nvSpPr>
      <xdr:spPr>
        <a:xfrm>
          <a:off x="960437" y="261938"/>
          <a:ext cx="1922918" cy="2755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整理番号をご記入ください　↑</a:t>
          </a:r>
        </a:p>
      </xdr:txBody>
    </xdr:sp>
    <xdr:clientData/>
  </xdr:twoCellAnchor>
  <xdr:twoCellAnchor>
    <xdr:from>
      <xdr:col>12</xdr:col>
      <xdr:colOff>0</xdr:colOff>
      <xdr:row>1</xdr:row>
      <xdr:rowOff>254000</xdr:rowOff>
    </xdr:from>
    <xdr:to>
      <xdr:col>18</xdr:col>
      <xdr:colOff>106800</xdr:colOff>
      <xdr:row>3</xdr:row>
      <xdr:rowOff>93662</xdr:rowOff>
    </xdr:to>
    <xdr:sp macro="" textlink="">
      <xdr:nvSpPr>
        <xdr:cNvPr id="5" name="テキスト ボックス 4">
          <a:extLst>
            <a:ext uri="{FF2B5EF4-FFF2-40B4-BE49-F238E27FC236}">
              <a16:creationId xmlns:a16="http://schemas.microsoft.com/office/drawing/2014/main" id="{8D5B4051-B222-4E5A-B008-4EA89B1A15C7}"/>
            </a:ext>
          </a:extLst>
        </xdr:cNvPr>
        <xdr:cNvSpPr txBox="1"/>
      </xdr:nvSpPr>
      <xdr:spPr>
        <a:xfrm>
          <a:off x="3230563" y="254000"/>
          <a:ext cx="1773675"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補助事業者名をご記入ください　↑</a:t>
          </a:r>
        </a:p>
      </xdr:txBody>
    </xdr:sp>
    <xdr:clientData/>
  </xdr:twoCellAnchor>
  <xdr:twoCellAnchor>
    <xdr:from>
      <xdr:col>11</xdr:col>
      <xdr:colOff>166688</xdr:colOff>
      <xdr:row>6</xdr:row>
      <xdr:rowOff>63500</xdr:rowOff>
    </xdr:from>
    <xdr:to>
      <xdr:col>19</xdr:col>
      <xdr:colOff>4223</xdr:colOff>
      <xdr:row>6</xdr:row>
      <xdr:rowOff>280458</xdr:rowOff>
    </xdr:to>
    <xdr:sp macro="" textlink="">
      <xdr:nvSpPr>
        <xdr:cNvPr id="7" name="テキスト ボックス 6">
          <a:extLst>
            <a:ext uri="{FF2B5EF4-FFF2-40B4-BE49-F238E27FC236}">
              <a16:creationId xmlns:a16="http://schemas.microsoft.com/office/drawing/2014/main" id="{F34F558B-ACC2-4A65-8D56-C58904A76B06}"/>
            </a:ext>
          </a:extLst>
        </xdr:cNvPr>
        <xdr:cNvSpPr txBox="1"/>
      </xdr:nvSpPr>
      <xdr:spPr>
        <a:xfrm>
          <a:off x="3119438" y="1095375"/>
          <a:ext cx="2060035" cy="2169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作成日・作成者をご記入ください→</a:t>
          </a:r>
        </a:p>
      </xdr:txBody>
    </xdr:sp>
    <xdr:clientData/>
  </xdr:twoCellAnchor>
  <mc:AlternateContent xmlns:mc="http://schemas.openxmlformats.org/markup-compatibility/2006">
    <mc:Choice xmlns:a14="http://schemas.microsoft.com/office/drawing/2010/main" Requires="a14">
      <xdr:twoCellAnchor editAs="oneCell">
        <xdr:from>
          <xdr:col>11</xdr:col>
          <xdr:colOff>127000</xdr:colOff>
          <xdr:row>10</xdr:row>
          <xdr:rowOff>95250</xdr:rowOff>
        </xdr:from>
        <xdr:to>
          <xdr:col>15</xdr:col>
          <xdr:colOff>254000</xdr:colOff>
          <xdr:row>11</xdr:row>
          <xdr:rowOff>95250</xdr:rowOff>
        </xdr:to>
        <xdr:sp macro="" textlink="">
          <xdr:nvSpPr>
            <xdr:cNvPr id="10512" name="Option Button 272" hidden="1">
              <a:extLst>
                <a:ext uri="{63B3BB69-23CF-44E3-9099-C40C66FF867C}">
                  <a14:compatExt spid="_x0000_s10512"/>
                </a:ext>
                <a:ext uri="{FF2B5EF4-FFF2-40B4-BE49-F238E27FC236}">
                  <a16:creationId xmlns:a16="http://schemas.microsoft.com/office/drawing/2014/main" id="{00000000-0008-0000-0000-0000102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胸部循環器検診車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11</xdr:row>
          <xdr:rowOff>152400</xdr:rowOff>
        </xdr:from>
        <xdr:to>
          <xdr:col>15</xdr:col>
          <xdr:colOff>190500</xdr:colOff>
          <xdr:row>13</xdr:row>
          <xdr:rowOff>19050</xdr:rowOff>
        </xdr:to>
        <xdr:sp macro="" textlink="">
          <xdr:nvSpPr>
            <xdr:cNvPr id="10513" name="オプション 8" hidden="1">
              <a:extLst>
                <a:ext uri="{63B3BB69-23CF-44E3-9099-C40C66FF867C}">
                  <a14:compatExt spid="_x0000_s10513"/>
                </a:ext>
                <a:ext uri="{FF2B5EF4-FFF2-40B4-BE49-F238E27FC236}">
                  <a16:creationId xmlns:a16="http://schemas.microsoft.com/office/drawing/2014/main" id="{00000000-0008-0000-0000-0000112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婦人検診車またはマンモグラフィ検診車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69850</xdr:colOff>
          <xdr:row>11</xdr:row>
          <xdr:rowOff>152400</xdr:rowOff>
        </xdr:from>
        <xdr:to>
          <xdr:col>24</xdr:col>
          <xdr:colOff>107950</xdr:colOff>
          <xdr:row>13</xdr:row>
          <xdr:rowOff>12700</xdr:rowOff>
        </xdr:to>
        <xdr:sp macro="" textlink="">
          <xdr:nvSpPr>
            <xdr:cNvPr id="10514" name="Option Button 274" hidden="1">
              <a:extLst>
                <a:ext uri="{63B3BB69-23CF-44E3-9099-C40C66FF867C}">
                  <a14:compatExt spid="_x0000_s10514"/>
                </a:ext>
                <a:ext uri="{FF2B5EF4-FFF2-40B4-BE49-F238E27FC236}">
                  <a16:creationId xmlns:a16="http://schemas.microsoft.com/office/drawing/2014/main" id="{00000000-0008-0000-0000-0000122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胸部・ マンモグラフィ検診車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12700</xdr:colOff>
          <xdr:row>11</xdr:row>
          <xdr:rowOff>139700</xdr:rowOff>
        </xdr:from>
        <xdr:to>
          <xdr:col>30</xdr:col>
          <xdr:colOff>57150</xdr:colOff>
          <xdr:row>12</xdr:row>
          <xdr:rowOff>158750</xdr:rowOff>
        </xdr:to>
        <xdr:sp macro="" textlink="">
          <xdr:nvSpPr>
            <xdr:cNvPr id="10516" name="Option Button 276" hidden="1">
              <a:extLst>
                <a:ext uri="{63B3BB69-23CF-44E3-9099-C40C66FF867C}">
                  <a14:compatExt spid="_x0000_s10516"/>
                </a:ext>
                <a:ext uri="{FF2B5EF4-FFF2-40B4-BE49-F238E27FC236}">
                  <a16:creationId xmlns:a16="http://schemas.microsoft.com/office/drawing/2014/main" id="{00000000-0008-0000-0000-0000142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婦人・ マンモグラフィ検診車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63500</xdr:colOff>
          <xdr:row>13</xdr:row>
          <xdr:rowOff>69850</xdr:rowOff>
        </xdr:from>
        <xdr:to>
          <xdr:col>24</xdr:col>
          <xdr:colOff>101600</xdr:colOff>
          <xdr:row>14</xdr:row>
          <xdr:rowOff>88900</xdr:rowOff>
        </xdr:to>
        <xdr:sp macro="" textlink="">
          <xdr:nvSpPr>
            <xdr:cNvPr id="10518" name="Option Button 278" hidden="1">
              <a:extLst>
                <a:ext uri="{63B3BB69-23CF-44E3-9099-C40C66FF867C}">
                  <a14:compatExt spid="_x0000_s10518"/>
                </a:ext>
                <a:ext uri="{FF2B5EF4-FFF2-40B4-BE49-F238E27FC236}">
                  <a16:creationId xmlns:a16="http://schemas.microsoft.com/office/drawing/2014/main" id="{00000000-0008-0000-0000-0000162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婦人・ マンモグラフィ・超音波検診車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13</xdr:row>
          <xdr:rowOff>76200</xdr:rowOff>
        </xdr:from>
        <xdr:to>
          <xdr:col>15</xdr:col>
          <xdr:colOff>203200</xdr:colOff>
          <xdr:row>14</xdr:row>
          <xdr:rowOff>107950</xdr:rowOff>
        </xdr:to>
        <xdr:sp macro="" textlink="">
          <xdr:nvSpPr>
            <xdr:cNvPr id="10521" name="オプション 8" hidden="1">
              <a:extLst>
                <a:ext uri="{63B3BB69-23CF-44E3-9099-C40C66FF867C}">
                  <a14:compatExt spid="_x0000_s10521"/>
                </a:ext>
                <a:ext uri="{FF2B5EF4-FFF2-40B4-BE49-F238E27FC236}">
                  <a16:creationId xmlns:a16="http://schemas.microsoft.com/office/drawing/2014/main" id="{00000000-0008-0000-0000-0000192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マンモグラフィ・超音波検診車</a:t>
              </a:r>
            </a:p>
          </xdr:txBody>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IV169"/>
  <sheetViews>
    <sheetView showGridLines="0" tabSelected="1" zoomScaleNormal="100" zoomScaleSheetLayoutView="110" workbookViewId="0">
      <selection activeCell="I2" sqref="I2:J2"/>
    </sheetView>
  </sheetViews>
  <sheetFormatPr defaultColWidth="9" defaultRowHeight="12" x14ac:dyDescent="0.2"/>
  <cols>
    <col min="1" max="1" width="2.453125" style="6" customWidth="1"/>
    <col min="2" max="35" width="3.90625" style="6" customWidth="1"/>
    <col min="36" max="52" width="3.08984375" style="6" customWidth="1"/>
    <col min="53" max="16384" width="9" style="6"/>
  </cols>
  <sheetData>
    <row r="1" spans="1:256" x14ac:dyDescent="0.2">
      <c r="A1" s="70"/>
      <c r="B1" s="71"/>
      <c r="C1" s="71"/>
      <c r="D1" s="71"/>
      <c r="E1" s="71"/>
      <c r="F1" s="71"/>
      <c r="G1" s="71"/>
      <c r="H1" s="71"/>
      <c r="I1" s="71"/>
      <c r="J1" s="71"/>
      <c r="K1" s="71"/>
      <c r="L1" s="71"/>
      <c r="M1" s="71"/>
      <c r="N1" s="71"/>
      <c r="O1" s="71"/>
      <c r="P1" s="71"/>
      <c r="Q1" s="71"/>
      <c r="R1" s="71"/>
      <c r="S1" s="71"/>
      <c r="T1" s="71"/>
      <c r="U1" s="71"/>
      <c r="V1" s="71"/>
      <c r="W1" s="71"/>
      <c r="X1" s="71"/>
      <c r="Y1" s="71"/>
      <c r="Z1" s="71"/>
      <c r="AA1" s="71"/>
      <c r="AB1" s="71"/>
      <c r="AC1" s="71"/>
      <c r="AD1" s="71"/>
      <c r="AE1" s="71"/>
      <c r="AF1" s="71"/>
      <c r="AG1" s="71"/>
      <c r="AH1" s="71"/>
      <c r="AI1" s="71"/>
      <c r="AJ1" s="72"/>
    </row>
    <row r="2" spans="1:256" ht="23.25" customHeight="1" x14ac:dyDescent="0.2">
      <c r="A2" s="73"/>
      <c r="B2" s="128" t="s">
        <v>361</v>
      </c>
      <c r="C2" s="129"/>
      <c r="D2" s="129"/>
      <c r="E2" s="137" t="s">
        <v>368</v>
      </c>
      <c r="F2" s="138"/>
      <c r="G2" s="139"/>
      <c r="H2" s="38" t="s">
        <v>63</v>
      </c>
      <c r="I2" s="126"/>
      <c r="J2" s="127"/>
      <c r="K2" s="128" t="s">
        <v>64</v>
      </c>
      <c r="L2" s="129"/>
      <c r="M2" s="129"/>
      <c r="N2" s="129"/>
      <c r="O2" s="148"/>
      <c r="P2" s="149"/>
      <c r="Q2" s="149"/>
      <c r="R2" s="149"/>
      <c r="S2" s="149"/>
      <c r="T2" s="149"/>
      <c r="U2" s="150"/>
      <c r="V2" s="128" t="s">
        <v>65</v>
      </c>
      <c r="W2" s="129"/>
      <c r="X2" s="129"/>
      <c r="Y2" s="130" t="s">
        <v>405</v>
      </c>
      <c r="Z2" s="131"/>
      <c r="AA2" s="131"/>
      <c r="AB2" s="131"/>
      <c r="AC2" s="131"/>
      <c r="AD2" s="131"/>
      <c r="AE2" s="131"/>
      <c r="AF2" s="131"/>
      <c r="AG2" s="131"/>
      <c r="AH2" s="131"/>
      <c r="AI2" s="132"/>
      <c r="AJ2" s="74"/>
    </row>
    <row r="3" spans="1:256" ht="11.15" customHeight="1" x14ac:dyDescent="0.2">
      <c r="A3" s="73"/>
      <c r="AJ3" s="74"/>
    </row>
    <row r="4" spans="1:256" ht="15.75" customHeight="1" x14ac:dyDescent="0.2">
      <c r="A4" s="73"/>
      <c r="B4" s="125" t="s">
        <v>372</v>
      </c>
      <c r="C4" s="125"/>
      <c r="D4" s="125"/>
      <c r="E4" s="125"/>
      <c r="F4" s="125"/>
      <c r="G4" s="125"/>
      <c r="H4" s="125"/>
      <c r="I4" s="125"/>
      <c r="J4" s="125"/>
      <c r="K4" s="125"/>
      <c r="L4" s="125"/>
      <c r="M4" s="125"/>
      <c r="N4" s="125"/>
      <c r="O4" s="125"/>
      <c r="P4" s="125"/>
      <c r="Q4" s="125"/>
      <c r="R4" s="125"/>
      <c r="S4" s="125"/>
      <c r="T4" s="125"/>
      <c r="U4" s="125"/>
      <c r="V4" s="125"/>
      <c r="W4" s="125"/>
      <c r="X4" s="125"/>
      <c r="Y4" s="125"/>
      <c r="Z4" s="125"/>
      <c r="AA4" s="125"/>
      <c r="AB4" s="125"/>
      <c r="AC4" s="125"/>
      <c r="AD4" s="125"/>
      <c r="AE4" s="125"/>
      <c r="AF4" s="125"/>
      <c r="AG4" s="125"/>
      <c r="AH4" s="125"/>
      <c r="AI4" s="125"/>
      <c r="AJ4" s="96"/>
      <c r="AK4" s="9"/>
      <c r="AL4" s="9"/>
      <c r="AM4" s="9"/>
      <c r="AN4" s="9"/>
      <c r="AO4" s="9"/>
      <c r="AP4" s="9"/>
      <c r="AQ4" s="9"/>
      <c r="AR4" s="9"/>
      <c r="AS4" s="9"/>
      <c r="AT4" s="9"/>
      <c r="AU4" s="9"/>
      <c r="AV4" s="9"/>
      <c r="AW4" s="9"/>
      <c r="AX4" s="9"/>
      <c r="AY4" s="9"/>
      <c r="AZ4" s="9"/>
      <c r="BA4" s="9"/>
      <c r="BB4" s="9"/>
      <c r="BC4" s="9"/>
      <c r="BD4" s="9"/>
      <c r="BE4" s="9"/>
      <c r="BF4" s="9"/>
      <c r="BG4" s="9"/>
      <c r="BH4" s="9"/>
      <c r="BI4" s="9"/>
      <c r="BJ4" s="9"/>
      <c r="BK4" s="9"/>
      <c r="BL4" s="9"/>
      <c r="BM4" s="9"/>
      <c r="BN4" s="9"/>
      <c r="BO4" s="9"/>
      <c r="BP4" s="9"/>
      <c r="BQ4" s="9"/>
      <c r="BR4" s="9"/>
      <c r="BS4" s="9"/>
      <c r="BT4" s="9"/>
      <c r="BU4" s="9"/>
      <c r="BV4" s="9"/>
      <c r="BW4" s="9"/>
      <c r="BX4" s="9"/>
      <c r="BY4" s="9"/>
      <c r="BZ4" s="9"/>
      <c r="CA4" s="9"/>
      <c r="CB4" s="9"/>
      <c r="CC4" s="9"/>
      <c r="CD4" s="9"/>
      <c r="CE4" s="9"/>
      <c r="CF4" s="9"/>
      <c r="CG4" s="9"/>
      <c r="CH4" s="9"/>
      <c r="CI4" s="9"/>
      <c r="CJ4" s="9"/>
      <c r="CK4" s="9"/>
      <c r="CL4" s="9"/>
      <c r="CM4" s="9"/>
      <c r="CN4" s="9"/>
      <c r="CO4" s="9"/>
      <c r="CP4" s="9"/>
      <c r="CQ4" s="9"/>
      <c r="CR4" s="9"/>
      <c r="CS4" s="9"/>
      <c r="CT4" s="9"/>
      <c r="CU4" s="9"/>
      <c r="CV4" s="9"/>
      <c r="CW4" s="9"/>
      <c r="CX4" s="9"/>
      <c r="CY4" s="9"/>
      <c r="CZ4" s="9"/>
      <c r="DA4" s="9"/>
      <c r="DB4" s="9"/>
      <c r="DC4" s="9"/>
      <c r="DD4" s="9"/>
      <c r="DE4" s="9"/>
      <c r="DF4" s="9"/>
      <c r="DG4" s="9"/>
      <c r="DH4" s="9"/>
      <c r="DI4" s="9"/>
      <c r="DJ4" s="9"/>
      <c r="DK4" s="9"/>
      <c r="DL4" s="9"/>
      <c r="DM4" s="9"/>
      <c r="DN4" s="9"/>
      <c r="DO4" s="9"/>
      <c r="DP4" s="9"/>
      <c r="DQ4" s="9"/>
      <c r="DR4" s="9"/>
      <c r="DS4" s="9"/>
      <c r="DT4" s="9"/>
      <c r="DU4" s="9"/>
      <c r="DV4" s="9"/>
      <c r="DW4" s="9"/>
      <c r="DX4" s="9"/>
      <c r="DY4" s="9"/>
      <c r="DZ4" s="9"/>
      <c r="EA4" s="9"/>
      <c r="EB4" s="9"/>
      <c r="EC4" s="9"/>
      <c r="ED4" s="9"/>
      <c r="EE4" s="9"/>
      <c r="EF4" s="9"/>
      <c r="EG4" s="9"/>
      <c r="EH4" s="9"/>
      <c r="EI4" s="9"/>
      <c r="EJ4" s="9"/>
      <c r="EK4" s="9"/>
      <c r="EL4" s="9"/>
      <c r="EM4" s="9"/>
      <c r="EN4" s="9"/>
      <c r="EO4" s="9"/>
      <c r="EP4" s="9"/>
      <c r="EQ4" s="9"/>
      <c r="ER4" s="9"/>
      <c r="ES4" s="9"/>
      <c r="ET4" s="9"/>
      <c r="EU4" s="9"/>
      <c r="EV4" s="9"/>
      <c r="EW4" s="9"/>
      <c r="EX4" s="9"/>
      <c r="EY4" s="9"/>
      <c r="EZ4" s="9"/>
      <c r="FA4" s="9"/>
      <c r="FB4" s="9"/>
      <c r="FC4" s="9"/>
      <c r="FD4" s="9"/>
      <c r="FE4" s="9"/>
      <c r="FF4" s="9"/>
      <c r="FG4" s="9"/>
      <c r="FH4" s="9"/>
      <c r="FI4" s="9"/>
      <c r="FJ4" s="9"/>
      <c r="FK4" s="9"/>
      <c r="FL4" s="9"/>
      <c r="FM4" s="9"/>
      <c r="FN4" s="9"/>
      <c r="FO4" s="9"/>
      <c r="FP4" s="9"/>
      <c r="FQ4" s="9"/>
      <c r="FR4" s="9"/>
      <c r="FS4" s="9"/>
      <c r="FT4" s="9"/>
      <c r="FU4" s="9"/>
      <c r="FV4" s="9"/>
      <c r="FW4" s="9"/>
      <c r="FX4" s="9"/>
      <c r="FY4" s="9"/>
      <c r="FZ4" s="9"/>
      <c r="GA4" s="9"/>
      <c r="GB4" s="9"/>
      <c r="GC4" s="9"/>
      <c r="GD4" s="9"/>
      <c r="GE4" s="9"/>
      <c r="GF4" s="9"/>
      <c r="GG4" s="9"/>
      <c r="GH4" s="9"/>
      <c r="GI4" s="9"/>
      <c r="GJ4" s="9"/>
      <c r="GK4" s="9"/>
      <c r="GL4" s="9"/>
      <c r="GM4" s="9"/>
      <c r="GN4" s="9"/>
      <c r="GO4" s="9"/>
      <c r="GP4" s="9"/>
      <c r="GQ4" s="9"/>
      <c r="GR4" s="9"/>
      <c r="GS4" s="9"/>
      <c r="GT4" s="9"/>
      <c r="GU4" s="9"/>
      <c r="GV4" s="9"/>
      <c r="GW4" s="9"/>
      <c r="GX4" s="9"/>
      <c r="GY4" s="9"/>
      <c r="GZ4" s="9"/>
      <c r="HA4" s="9"/>
      <c r="HB4" s="9"/>
      <c r="HC4" s="9"/>
      <c r="HD4" s="9"/>
      <c r="HE4" s="9"/>
      <c r="HF4" s="9"/>
      <c r="HG4" s="9"/>
      <c r="HH4" s="9"/>
      <c r="HI4" s="9"/>
      <c r="HJ4" s="9"/>
      <c r="HK4" s="9"/>
      <c r="HL4" s="9"/>
      <c r="HM4" s="9"/>
      <c r="HN4" s="9"/>
      <c r="HO4" s="9"/>
      <c r="HP4" s="9"/>
      <c r="HQ4" s="9"/>
      <c r="HR4" s="9"/>
      <c r="HS4" s="9"/>
      <c r="HT4" s="9"/>
      <c r="HU4" s="9"/>
      <c r="HV4" s="9"/>
      <c r="HW4" s="9"/>
      <c r="HX4" s="9"/>
      <c r="HY4" s="9"/>
      <c r="HZ4" s="9"/>
      <c r="IA4" s="9"/>
      <c r="IB4" s="9"/>
      <c r="IC4" s="9"/>
      <c r="ID4" s="9"/>
      <c r="IE4" s="9"/>
      <c r="IF4" s="9"/>
      <c r="IG4" s="9"/>
      <c r="IH4" s="9"/>
      <c r="II4" s="9"/>
      <c r="IJ4" s="9"/>
      <c r="IK4" s="9"/>
      <c r="IL4" s="9"/>
      <c r="IM4" s="9"/>
      <c r="IN4" s="9"/>
      <c r="IO4" s="9"/>
      <c r="IP4" s="9"/>
      <c r="IQ4" s="9"/>
      <c r="IR4" s="9"/>
      <c r="IS4" s="9"/>
      <c r="IT4" s="9"/>
      <c r="IU4" s="9"/>
      <c r="IV4" s="9"/>
    </row>
    <row r="5" spans="1:256" ht="15.75" customHeight="1" x14ac:dyDescent="0.2">
      <c r="A5" s="73"/>
      <c r="B5" s="125"/>
      <c r="C5" s="125"/>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c r="AD5" s="125"/>
      <c r="AE5" s="125"/>
      <c r="AF5" s="125"/>
      <c r="AG5" s="125"/>
      <c r="AH5" s="125"/>
      <c r="AI5" s="125"/>
      <c r="AJ5" s="96"/>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9"/>
      <c r="CH5" s="9"/>
      <c r="CI5" s="9"/>
      <c r="CJ5" s="9"/>
      <c r="CK5" s="9"/>
      <c r="CL5" s="9"/>
      <c r="CM5" s="9"/>
      <c r="CN5" s="9"/>
      <c r="CO5" s="9"/>
      <c r="CP5" s="9"/>
      <c r="CQ5" s="9"/>
      <c r="CR5" s="9"/>
      <c r="CS5" s="9"/>
      <c r="CT5" s="9"/>
      <c r="CU5" s="9"/>
      <c r="CV5" s="9"/>
      <c r="CW5" s="9"/>
      <c r="CX5" s="9"/>
      <c r="CY5" s="9"/>
      <c r="CZ5" s="9"/>
      <c r="DA5" s="9"/>
      <c r="DB5" s="9"/>
      <c r="DC5" s="9"/>
      <c r="DD5" s="9"/>
      <c r="DE5" s="9"/>
      <c r="DF5" s="9"/>
      <c r="DG5" s="9"/>
      <c r="DH5" s="9"/>
      <c r="DI5" s="9"/>
      <c r="DJ5" s="9"/>
      <c r="DK5" s="9"/>
      <c r="DL5" s="9"/>
      <c r="DM5" s="9"/>
      <c r="DN5" s="9"/>
      <c r="DO5" s="9"/>
      <c r="DP5" s="9"/>
      <c r="DQ5" s="9"/>
      <c r="DR5" s="9"/>
      <c r="DS5" s="9"/>
      <c r="DT5" s="9"/>
      <c r="DU5" s="9"/>
      <c r="DV5" s="9"/>
      <c r="DW5" s="9"/>
      <c r="DX5" s="9"/>
      <c r="DY5" s="9"/>
      <c r="DZ5" s="9"/>
      <c r="EA5" s="9"/>
      <c r="EB5" s="9"/>
      <c r="EC5" s="9"/>
      <c r="ED5" s="9"/>
      <c r="EE5" s="9"/>
      <c r="EF5" s="9"/>
      <c r="EG5" s="9"/>
      <c r="EH5" s="9"/>
      <c r="EI5" s="9"/>
      <c r="EJ5" s="9"/>
      <c r="EK5" s="9"/>
      <c r="EL5" s="9"/>
      <c r="EM5" s="9"/>
      <c r="EN5" s="9"/>
      <c r="EO5" s="9"/>
      <c r="EP5" s="9"/>
      <c r="EQ5" s="9"/>
      <c r="ER5" s="9"/>
      <c r="ES5" s="9"/>
      <c r="ET5" s="9"/>
      <c r="EU5" s="9"/>
      <c r="EV5" s="9"/>
      <c r="EW5" s="9"/>
      <c r="EX5" s="9"/>
      <c r="EY5" s="9"/>
      <c r="EZ5" s="9"/>
      <c r="FA5" s="9"/>
      <c r="FB5" s="9"/>
      <c r="FC5" s="9"/>
      <c r="FD5" s="9"/>
      <c r="FE5" s="9"/>
      <c r="FF5" s="9"/>
      <c r="FG5" s="9"/>
      <c r="FH5" s="9"/>
      <c r="FI5" s="9"/>
      <c r="FJ5" s="9"/>
      <c r="FK5" s="9"/>
      <c r="FL5" s="9"/>
      <c r="FM5" s="9"/>
      <c r="FN5" s="9"/>
      <c r="FO5" s="9"/>
      <c r="FP5" s="9"/>
      <c r="FQ5" s="9"/>
      <c r="FR5" s="9"/>
      <c r="FS5" s="9"/>
      <c r="FT5" s="9"/>
      <c r="FU5" s="9"/>
      <c r="FV5" s="9"/>
      <c r="FW5" s="9"/>
      <c r="FX5" s="9"/>
      <c r="FY5" s="9"/>
      <c r="FZ5" s="9"/>
      <c r="GA5" s="9"/>
      <c r="GB5" s="9"/>
      <c r="GC5" s="9"/>
      <c r="GD5" s="9"/>
      <c r="GE5" s="9"/>
      <c r="GF5" s="9"/>
      <c r="GG5" s="9"/>
      <c r="GH5" s="9"/>
      <c r="GI5" s="9"/>
      <c r="GJ5" s="9"/>
      <c r="GK5" s="9"/>
      <c r="GL5" s="9"/>
      <c r="GM5" s="9"/>
      <c r="GN5" s="9"/>
      <c r="GO5" s="9"/>
      <c r="GP5" s="9"/>
      <c r="GQ5" s="9"/>
      <c r="GR5" s="9"/>
      <c r="GS5" s="9"/>
      <c r="GT5" s="9"/>
      <c r="GU5" s="9"/>
      <c r="GV5" s="9"/>
      <c r="GW5" s="9"/>
      <c r="GX5" s="9"/>
      <c r="GY5" s="9"/>
      <c r="GZ5" s="9"/>
      <c r="HA5" s="9"/>
      <c r="HB5" s="9"/>
      <c r="HC5" s="9"/>
      <c r="HD5" s="9"/>
      <c r="HE5" s="9"/>
      <c r="HF5" s="9"/>
      <c r="HG5" s="9"/>
      <c r="HH5" s="9"/>
      <c r="HI5" s="9"/>
      <c r="HJ5" s="9"/>
      <c r="HK5" s="9"/>
      <c r="HL5" s="9"/>
      <c r="HM5" s="9"/>
      <c r="HN5" s="9"/>
      <c r="HO5" s="9"/>
      <c r="HP5" s="9"/>
      <c r="HQ5" s="9"/>
      <c r="HR5" s="9"/>
      <c r="HS5" s="9"/>
      <c r="HT5" s="9"/>
      <c r="HU5" s="9"/>
      <c r="HV5" s="9"/>
      <c r="HW5" s="9"/>
      <c r="HX5" s="9"/>
      <c r="HY5" s="9"/>
      <c r="HZ5" s="9"/>
      <c r="IA5" s="9"/>
      <c r="IB5" s="9"/>
      <c r="IC5" s="9"/>
      <c r="ID5" s="9"/>
      <c r="IE5" s="9"/>
      <c r="IF5" s="9"/>
      <c r="IG5" s="9"/>
      <c r="IH5" s="9"/>
      <c r="II5" s="9"/>
      <c r="IJ5" s="9"/>
      <c r="IK5" s="9"/>
      <c r="IL5" s="9"/>
      <c r="IM5" s="9"/>
      <c r="IN5" s="9"/>
      <c r="IO5" s="9"/>
      <c r="IP5" s="9"/>
      <c r="IQ5" s="9"/>
      <c r="IR5" s="9"/>
      <c r="IS5" s="9"/>
      <c r="IT5" s="9"/>
      <c r="IU5" s="9"/>
      <c r="IV5" s="9"/>
    </row>
    <row r="6" spans="1:256" ht="15.75" customHeight="1" x14ac:dyDescent="0.35">
      <c r="A6" s="73"/>
      <c r="B6" s="95"/>
      <c r="C6" s="95"/>
      <c r="D6" s="95"/>
      <c r="E6" s="95"/>
      <c r="F6" s="95"/>
      <c r="G6" s="95"/>
      <c r="H6" s="95"/>
      <c r="I6" s="95"/>
      <c r="J6" s="95"/>
      <c r="K6" s="95"/>
      <c r="L6" s="95"/>
      <c r="M6" s="95"/>
      <c r="N6" s="95"/>
      <c r="O6" s="95"/>
      <c r="P6" s="95"/>
      <c r="Q6" s="95"/>
      <c r="R6" s="95"/>
      <c r="S6" s="95"/>
      <c r="T6" s="95"/>
      <c r="U6" s="95"/>
      <c r="V6" s="95"/>
      <c r="W6" s="95"/>
      <c r="X6" s="95"/>
      <c r="Y6" s="95"/>
      <c r="Z6" s="95"/>
      <c r="AA6" s="95"/>
      <c r="AB6" s="95"/>
      <c r="AC6" s="95"/>
      <c r="AD6" s="95"/>
      <c r="AE6" s="95"/>
      <c r="AF6" s="95"/>
      <c r="AG6" s="95"/>
      <c r="AH6" s="95"/>
      <c r="AI6" s="95"/>
      <c r="AJ6" s="96"/>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c r="CK6" s="9"/>
      <c r="CL6" s="9"/>
      <c r="CM6" s="9"/>
      <c r="CN6" s="9"/>
      <c r="CO6" s="9"/>
      <c r="CP6" s="9"/>
      <c r="CQ6" s="9"/>
      <c r="CR6" s="9"/>
      <c r="CS6" s="9"/>
      <c r="CT6" s="9"/>
      <c r="CU6" s="9"/>
      <c r="CV6" s="9"/>
      <c r="CW6" s="9"/>
      <c r="CX6" s="9"/>
      <c r="CY6" s="9"/>
      <c r="CZ6" s="9"/>
      <c r="DA6" s="9"/>
      <c r="DB6" s="9"/>
      <c r="DC6" s="9"/>
      <c r="DD6" s="9"/>
      <c r="DE6" s="9"/>
      <c r="DF6" s="9"/>
      <c r="DG6" s="9"/>
      <c r="DH6" s="9"/>
      <c r="DI6" s="9"/>
      <c r="DJ6" s="9"/>
      <c r="DK6" s="9"/>
      <c r="DL6" s="9"/>
      <c r="DM6" s="9"/>
      <c r="DN6" s="9"/>
      <c r="DO6" s="9"/>
      <c r="DP6" s="9"/>
      <c r="DQ6" s="9"/>
      <c r="DR6" s="9"/>
      <c r="DS6" s="9"/>
      <c r="DT6" s="9"/>
      <c r="DU6" s="9"/>
      <c r="DV6" s="9"/>
      <c r="DW6" s="9"/>
      <c r="DX6" s="9"/>
      <c r="DY6" s="9"/>
      <c r="DZ6" s="9"/>
      <c r="EA6" s="9"/>
      <c r="EB6" s="9"/>
      <c r="EC6" s="9"/>
      <c r="ED6" s="9"/>
      <c r="EE6" s="9"/>
      <c r="EF6" s="9"/>
      <c r="EG6" s="9"/>
      <c r="EH6" s="9"/>
      <c r="EI6" s="9"/>
      <c r="EJ6" s="9"/>
      <c r="EK6" s="9"/>
      <c r="EL6" s="9"/>
      <c r="EM6" s="9"/>
      <c r="EN6" s="9"/>
      <c r="EO6" s="9"/>
      <c r="EP6" s="9"/>
      <c r="EQ6" s="9"/>
      <c r="ER6" s="9"/>
      <c r="ES6" s="9"/>
      <c r="ET6" s="9"/>
      <c r="EU6" s="9"/>
      <c r="EV6" s="9"/>
      <c r="EW6" s="9"/>
      <c r="EX6" s="9"/>
      <c r="EY6" s="9"/>
      <c r="EZ6" s="9"/>
      <c r="FA6" s="9"/>
      <c r="FB6" s="9"/>
      <c r="FC6" s="9"/>
      <c r="FD6" s="9"/>
      <c r="FE6" s="9"/>
      <c r="FF6" s="9"/>
      <c r="FG6" s="9"/>
      <c r="FH6" s="9"/>
      <c r="FI6" s="9"/>
      <c r="FJ6" s="9"/>
      <c r="FK6" s="9"/>
      <c r="FL6" s="9"/>
      <c r="FM6" s="9"/>
      <c r="FN6" s="9"/>
      <c r="FO6" s="9"/>
      <c r="FP6" s="9"/>
      <c r="FQ6" s="9"/>
      <c r="FR6" s="9"/>
      <c r="FS6" s="9"/>
      <c r="FT6" s="9"/>
      <c r="FU6" s="9"/>
      <c r="FV6" s="9"/>
      <c r="FW6" s="9"/>
      <c r="FX6" s="9"/>
      <c r="FY6" s="9"/>
      <c r="FZ6" s="9"/>
      <c r="GA6" s="9"/>
      <c r="GB6" s="9"/>
      <c r="GC6" s="9"/>
      <c r="GD6" s="9"/>
      <c r="GE6" s="9"/>
      <c r="GF6" s="9"/>
      <c r="GG6" s="9"/>
      <c r="GH6" s="9"/>
      <c r="GI6" s="9"/>
      <c r="GJ6" s="9"/>
      <c r="GK6" s="9"/>
      <c r="GL6" s="9"/>
      <c r="GM6" s="9"/>
      <c r="GN6" s="9"/>
      <c r="GO6" s="9"/>
      <c r="GP6" s="9"/>
      <c r="GQ6" s="9"/>
      <c r="GR6" s="9"/>
      <c r="GS6" s="9"/>
      <c r="GT6" s="9"/>
      <c r="GU6" s="9"/>
      <c r="GV6" s="9"/>
      <c r="GW6" s="9"/>
      <c r="GX6" s="9"/>
      <c r="GY6" s="9"/>
      <c r="GZ6" s="9"/>
      <c r="HA6" s="9"/>
      <c r="HB6" s="9"/>
      <c r="HC6" s="9"/>
      <c r="HD6" s="9"/>
      <c r="HE6" s="9"/>
      <c r="HF6" s="9"/>
      <c r="HG6" s="9"/>
      <c r="HH6" s="9"/>
      <c r="HI6" s="9"/>
      <c r="HJ6" s="9"/>
      <c r="HK6" s="9"/>
      <c r="HL6" s="9"/>
      <c r="HM6" s="9"/>
      <c r="HN6" s="9"/>
      <c r="HO6" s="9"/>
      <c r="HP6" s="9"/>
      <c r="HQ6" s="9"/>
      <c r="HR6" s="9"/>
      <c r="HS6" s="9"/>
      <c r="HT6" s="9"/>
      <c r="HU6" s="9"/>
      <c r="HV6" s="9"/>
      <c r="HW6" s="9"/>
      <c r="HX6" s="9"/>
      <c r="HY6" s="9"/>
      <c r="HZ6" s="9"/>
      <c r="IA6" s="9"/>
      <c r="IB6" s="9"/>
      <c r="IC6" s="9"/>
      <c r="ID6" s="9"/>
      <c r="IE6" s="9"/>
      <c r="IF6" s="9"/>
      <c r="IG6" s="9"/>
      <c r="IH6" s="9"/>
      <c r="II6" s="9"/>
      <c r="IJ6" s="9"/>
      <c r="IK6" s="9"/>
      <c r="IL6" s="9"/>
      <c r="IM6" s="9"/>
      <c r="IN6" s="9"/>
      <c r="IO6" s="9"/>
      <c r="IP6" s="9"/>
      <c r="IQ6" s="9"/>
      <c r="IR6" s="9"/>
      <c r="IS6" s="9"/>
      <c r="IT6" s="9"/>
      <c r="IU6" s="9"/>
      <c r="IV6" s="9"/>
    </row>
    <row r="7" spans="1:256" ht="26.25" customHeight="1" x14ac:dyDescent="0.2">
      <c r="A7" s="73"/>
      <c r="B7" s="97"/>
      <c r="C7" s="97"/>
      <c r="D7" s="97"/>
      <c r="E7" s="97"/>
      <c r="F7" s="97"/>
      <c r="G7" s="97"/>
      <c r="H7" s="97"/>
      <c r="I7" s="97"/>
      <c r="J7" s="97"/>
      <c r="K7" s="97"/>
      <c r="L7" s="97"/>
      <c r="M7" s="97"/>
      <c r="N7" s="97"/>
      <c r="O7" s="97"/>
      <c r="P7" s="97"/>
      <c r="S7" s="146" t="s">
        <v>68</v>
      </c>
      <c r="T7" s="367"/>
      <c r="U7" s="385"/>
      <c r="V7" s="386"/>
      <c r="W7" s="82" t="s">
        <v>362</v>
      </c>
      <c r="X7" s="93"/>
      <c r="Y7" s="78" t="s">
        <v>360</v>
      </c>
      <c r="Z7" s="94"/>
      <c r="AA7" s="67" t="s">
        <v>67</v>
      </c>
      <c r="AB7" s="146" t="s">
        <v>66</v>
      </c>
      <c r="AC7" s="147"/>
      <c r="AD7" s="133"/>
      <c r="AE7" s="134"/>
      <c r="AF7" s="134"/>
      <c r="AG7" s="134"/>
      <c r="AH7" s="134"/>
      <c r="AI7" s="135"/>
      <c r="AJ7" s="74"/>
    </row>
    <row r="8" spans="1:256" ht="11.15" customHeight="1" x14ac:dyDescent="0.2">
      <c r="A8" s="73"/>
      <c r="B8" s="10"/>
      <c r="C8" s="10"/>
      <c r="D8" s="10"/>
      <c r="E8" s="10"/>
      <c r="F8" s="10"/>
      <c r="G8" s="10"/>
      <c r="H8" s="10"/>
      <c r="AJ8" s="74"/>
    </row>
    <row r="9" spans="1:256" ht="24" customHeight="1" x14ac:dyDescent="0.2">
      <c r="A9" s="73"/>
      <c r="B9" s="219" t="s">
        <v>373</v>
      </c>
      <c r="C9" s="219"/>
      <c r="D9" s="219"/>
      <c r="E9" s="219"/>
      <c r="F9" s="219"/>
      <c r="G9" s="219"/>
      <c r="H9" s="219"/>
      <c r="I9" s="219"/>
      <c r="J9" s="219"/>
      <c r="K9" s="219"/>
      <c r="L9" s="219"/>
      <c r="M9" s="219"/>
      <c r="N9" s="219"/>
      <c r="O9" s="219"/>
      <c r="P9" s="219"/>
      <c r="Q9" s="219"/>
      <c r="R9" s="219"/>
      <c r="S9" s="219"/>
      <c r="T9" s="219"/>
      <c r="U9" s="219"/>
      <c r="V9" s="219"/>
      <c r="W9" s="219"/>
      <c r="X9" s="219"/>
      <c r="Y9" s="219"/>
      <c r="Z9" s="219"/>
      <c r="AA9" s="219"/>
      <c r="AB9" s="219"/>
      <c r="AC9" s="219"/>
      <c r="AD9" s="219"/>
      <c r="AE9" s="219"/>
      <c r="AF9" s="219"/>
      <c r="AG9" s="219"/>
      <c r="AH9" s="219"/>
      <c r="AJ9" s="74"/>
    </row>
    <row r="10" spans="1:256" s="1" customFormat="1" ht="30" customHeight="1" x14ac:dyDescent="0.2">
      <c r="A10" s="98"/>
      <c r="B10" s="218" t="s">
        <v>0</v>
      </c>
      <c r="C10" s="218"/>
      <c r="D10" s="218"/>
      <c r="E10" s="218"/>
      <c r="F10" s="218"/>
      <c r="G10" s="218"/>
      <c r="H10" s="222"/>
      <c r="I10" s="223"/>
      <c r="J10" s="223"/>
      <c r="K10" s="223"/>
      <c r="L10" s="223"/>
      <c r="M10" s="223"/>
      <c r="N10" s="223"/>
      <c r="O10" s="223"/>
      <c r="P10" s="223"/>
      <c r="Q10" s="224"/>
      <c r="R10" s="131" t="s">
        <v>72</v>
      </c>
      <c r="S10" s="131"/>
      <c r="T10" s="131"/>
      <c r="U10" s="131"/>
      <c r="V10" s="131"/>
      <c r="W10" s="131"/>
      <c r="X10" s="132"/>
      <c r="Y10" s="220"/>
      <c r="Z10" s="220"/>
      <c r="AA10" s="220"/>
      <c r="AB10" s="220"/>
      <c r="AC10" s="220"/>
      <c r="AD10" s="220"/>
      <c r="AE10" s="220"/>
      <c r="AF10" s="220"/>
      <c r="AG10" s="220"/>
      <c r="AH10" s="220"/>
      <c r="AI10" s="220"/>
      <c r="AJ10" s="99"/>
    </row>
    <row r="11" spans="1:256" ht="13" customHeight="1" x14ac:dyDescent="0.2">
      <c r="A11" s="73"/>
      <c r="B11" s="154" t="s">
        <v>69</v>
      </c>
      <c r="C11" s="155"/>
      <c r="D11" s="155"/>
      <c r="E11" s="155"/>
      <c r="F11" s="155"/>
      <c r="G11" s="156"/>
      <c r="H11" s="163"/>
      <c r="I11" s="164"/>
      <c r="J11" s="164"/>
      <c r="K11" s="164"/>
      <c r="L11" s="164"/>
      <c r="M11" s="164"/>
      <c r="N11" s="164"/>
      <c r="O11" s="164"/>
      <c r="P11" s="164"/>
      <c r="Q11" s="164"/>
      <c r="R11" s="164"/>
      <c r="S11" s="164"/>
      <c r="T11" s="164"/>
      <c r="U11" s="164"/>
      <c r="V11" s="164"/>
      <c r="W11" s="164"/>
      <c r="X11" s="164"/>
      <c r="Y11" s="164"/>
      <c r="Z11" s="164"/>
      <c r="AA11" s="164"/>
      <c r="AB11" s="164"/>
      <c r="AC11" s="164"/>
      <c r="AD11" s="164"/>
      <c r="AE11" s="164"/>
      <c r="AF11" s="164"/>
      <c r="AG11" s="164"/>
      <c r="AH11" s="164"/>
      <c r="AI11" s="165"/>
      <c r="AJ11" s="74"/>
    </row>
    <row r="12" spans="1:256" ht="13" customHeight="1" x14ac:dyDescent="0.2">
      <c r="A12" s="73"/>
      <c r="B12" s="157"/>
      <c r="C12" s="158"/>
      <c r="D12" s="158"/>
      <c r="E12" s="158"/>
      <c r="F12" s="158"/>
      <c r="G12" s="159"/>
      <c r="H12" s="166"/>
      <c r="I12" s="167"/>
      <c r="J12" s="167"/>
      <c r="K12" s="167"/>
      <c r="L12" s="167"/>
      <c r="M12" s="167"/>
      <c r="N12" s="167"/>
      <c r="O12" s="167"/>
      <c r="P12" s="167"/>
      <c r="Q12" s="167"/>
      <c r="R12" s="167"/>
      <c r="S12" s="167"/>
      <c r="T12" s="167"/>
      <c r="U12" s="167"/>
      <c r="V12" s="167"/>
      <c r="W12" s="167"/>
      <c r="X12" s="167"/>
      <c r="Y12" s="167"/>
      <c r="Z12" s="167"/>
      <c r="AA12" s="167"/>
      <c r="AB12" s="167"/>
      <c r="AC12" s="167"/>
      <c r="AD12" s="167"/>
      <c r="AE12" s="167"/>
      <c r="AF12" s="167"/>
      <c r="AG12" s="167"/>
      <c r="AH12" s="167"/>
      <c r="AI12" s="168"/>
      <c r="AJ12" s="74"/>
    </row>
    <row r="13" spans="1:256" ht="13" customHeight="1" x14ac:dyDescent="0.2">
      <c r="A13" s="73"/>
      <c r="B13" s="157"/>
      <c r="C13" s="158"/>
      <c r="D13" s="158"/>
      <c r="E13" s="158"/>
      <c r="F13" s="158"/>
      <c r="G13" s="159"/>
      <c r="H13" s="166"/>
      <c r="I13" s="167"/>
      <c r="J13" s="167"/>
      <c r="K13" s="167"/>
      <c r="L13" s="167"/>
      <c r="M13" s="167"/>
      <c r="N13" s="167"/>
      <c r="O13" s="167"/>
      <c r="P13" s="167"/>
      <c r="Q13" s="167"/>
      <c r="R13" s="167"/>
      <c r="S13" s="167"/>
      <c r="T13" s="167"/>
      <c r="U13" s="167"/>
      <c r="V13" s="167"/>
      <c r="W13" s="167"/>
      <c r="X13" s="167"/>
      <c r="Y13" s="167"/>
      <c r="Z13" s="167"/>
      <c r="AA13" s="167"/>
      <c r="AB13" s="167"/>
      <c r="AC13" s="167"/>
      <c r="AD13" s="167"/>
      <c r="AE13" s="167"/>
      <c r="AF13" s="167"/>
      <c r="AG13" s="167"/>
      <c r="AH13" s="167"/>
      <c r="AI13" s="168"/>
      <c r="AJ13" s="74"/>
    </row>
    <row r="14" spans="1:256" ht="13" customHeight="1" x14ac:dyDescent="0.2">
      <c r="A14" s="73"/>
      <c r="B14" s="157"/>
      <c r="C14" s="158"/>
      <c r="D14" s="158"/>
      <c r="E14" s="158"/>
      <c r="F14" s="158"/>
      <c r="G14" s="159"/>
      <c r="H14" s="166"/>
      <c r="I14" s="167"/>
      <c r="J14" s="167"/>
      <c r="K14" s="167"/>
      <c r="L14" s="167"/>
      <c r="M14" s="167"/>
      <c r="N14" s="167"/>
      <c r="O14" s="167"/>
      <c r="P14" s="167"/>
      <c r="Q14" s="167"/>
      <c r="R14" s="167"/>
      <c r="S14" s="167"/>
      <c r="T14" s="167"/>
      <c r="U14" s="167"/>
      <c r="V14" s="167"/>
      <c r="W14" s="167"/>
      <c r="X14" s="167"/>
      <c r="Y14" s="167"/>
      <c r="Z14" s="167"/>
      <c r="AA14" s="167"/>
      <c r="AB14" s="167"/>
      <c r="AC14" s="167"/>
      <c r="AD14" s="167"/>
      <c r="AE14" s="167"/>
      <c r="AF14" s="167"/>
      <c r="AG14" s="167"/>
      <c r="AH14" s="167"/>
      <c r="AI14" s="168"/>
      <c r="AJ14" s="74"/>
    </row>
    <row r="15" spans="1:256" ht="13" customHeight="1" x14ac:dyDescent="0.2">
      <c r="A15" s="73"/>
      <c r="B15" s="160"/>
      <c r="C15" s="161"/>
      <c r="D15" s="161"/>
      <c r="E15" s="161"/>
      <c r="F15" s="161"/>
      <c r="G15" s="162"/>
      <c r="H15" s="166"/>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8"/>
      <c r="AJ15" s="74"/>
    </row>
    <row r="16" spans="1:256" ht="30" customHeight="1" x14ac:dyDescent="0.2">
      <c r="A16" s="73"/>
      <c r="B16" s="217" t="s">
        <v>33</v>
      </c>
      <c r="C16" s="153"/>
      <c r="D16" s="153"/>
      <c r="E16" s="153"/>
      <c r="F16" s="153"/>
      <c r="G16" s="153"/>
      <c r="H16" s="172"/>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1"/>
      <c r="AJ16" s="74"/>
    </row>
    <row r="17" spans="1:39" s="1" customFormat="1" ht="35.25" customHeight="1" x14ac:dyDescent="0.2">
      <c r="A17" s="98"/>
      <c r="B17" s="229" t="s">
        <v>70</v>
      </c>
      <c r="C17" s="230"/>
      <c r="D17" s="230"/>
      <c r="E17" s="230"/>
      <c r="F17" s="230"/>
      <c r="G17" s="231"/>
      <c r="H17" s="140"/>
      <c r="I17" s="141"/>
      <c r="J17" s="141"/>
      <c r="K17" s="141"/>
      <c r="L17" s="141"/>
      <c r="M17" s="141"/>
      <c r="N17" s="141"/>
      <c r="O17" s="141"/>
      <c r="P17" s="141"/>
      <c r="Q17" s="141"/>
      <c r="R17" s="141"/>
      <c r="S17" s="141"/>
      <c r="T17" s="141"/>
      <c r="U17" s="141"/>
      <c r="V17" s="141"/>
      <c r="W17" s="141"/>
      <c r="X17" s="141"/>
      <c r="Y17" s="141"/>
      <c r="Z17" s="141"/>
      <c r="AA17" s="141"/>
      <c r="AB17" s="141"/>
      <c r="AC17" s="141"/>
      <c r="AD17" s="141"/>
      <c r="AE17" s="141"/>
      <c r="AF17" s="141"/>
      <c r="AG17" s="141"/>
      <c r="AH17" s="141"/>
      <c r="AI17" s="142"/>
      <c r="AJ17" s="99"/>
    </row>
    <row r="18" spans="1:39" s="1" customFormat="1" ht="41.25" customHeight="1" x14ac:dyDescent="0.2">
      <c r="A18" s="98"/>
      <c r="B18" s="232"/>
      <c r="C18" s="233"/>
      <c r="D18" s="233"/>
      <c r="E18" s="233"/>
      <c r="F18" s="233"/>
      <c r="G18" s="234"/>
      <c r="H18" s="241" t="s">
        <v>212</v>
      </c>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3"/>
      <c r="AJ18" s="99"/>
    </row>
    <row r="19" spans="1:39" s="1" customFormat="1" ht="30" customHeight="1" x14ac:dyDescent="0.2">
      <c r="A19" s="98"/>
      <c r="B19" s="217" t="s">
        <v>195</v>
      </c>
      <c r="C19" s="153"/>
      <c r="D19" s="153"/>
      <c r="E19" s="153"/>
      <c r="F19" s="153"/>
      <c r="G19" s="208"/>
      <c r="H19" s="217" t="s">
        <v>28</v>
      </c>
      <c r="I19" s="145"/>
      <c r="J19" s="143"/>
      <c r="K19" s="143"/>
      <c r="L19" s="143"/>
      <c r="M19" s="143"/>
      <c r="N19" s="143"/>
      <c r="O19" s="143"/>
      <c r="P19" s="144" t="s">
        <v>29</v>
      </c>
      <c r="Q19" s="153"/>
      <c r="R19" s="225"/>
      <c r="S19" s="226"/>
      <c r="T19" s="227" t="s">
        <v>196</v>
      </c>
      <c r="U19" s="228"/>
      <c r="V19" s="228"/>
      <c r="W19" s="144" t="s">
        <v>279</v>
      </c>
      <c r="X19" s="153"/>
      <c r="Y19" s="145"/>
      <c r="Z19" s="169"/>
      <c r="AA19" s="170"/>
      <c r="AB19" s="170"/>
      <c r="AC19" s="170"/>
      <c r="AD19" s="170"/>
      <c r="AE19" s="170"/>
      <c r="AF19" s="170"/>
      <c r="AG19" s="170"/>
      <c r="AH19" s="170"/>
      <c r="AI19" s="171"/>
      <c r="AJ19" s="99"/>
    </row>
    <row r="20" spans="1:39" s="1" customFormat="1" ht="30" customHeight="1" x14ac:dyDescent="0.2">
      <c r="A20" s="98"/>
      <c r="B20" s="151" t="s">
        <v>374</v>
      </c>
      <c r="C20" s="151"/>
      <c r="D20" s="151"/>
      <c r="E20" s="151"/>
      <c r="F20" s="151"/>
      <c r="G20" s="151"/>
      <c r="H20" s="151" t="s">
        <v>28</v>
      </c>
      <c r="I20" s="152"/>
      <c r="J20" s="143"/>
      <c r="K20" s="143"/>
      <c r="L20" s="143"/>
      <c r="M20" s="143"/>
      <c r="N20" s="143"/>
      <c r="O20" s="143"/>
      <c r="P20" s="144" t="s">
        <v>29</v>
      </c>
      <c r="Q20" s="145"/>
      <c r="R20" s="169"/>
      <c r="S20" s="170"/>
      <c r="T20" s="170"/>
      <c r="U20" s="170"/>
      <c r="V20" s="170"/>
      <c r="W20" s="170"/>
      <c r="X20" s="170"/>
      <c r="Y20" s="170"/>
      <c r="Z20" s="170"/>
      <c r="AA20" s="170"/>
      <c r="AB20" s="170"/>
      <c r="AC20" s="170"/>
      <c r="AD20" s="170"/>
      <c r="AE20" s="170"/>
      <c r="AF20" s="170"/>
      <c r="AG20" s="170"/>
      <c r="AH20" s="170"/>
      <c r="AI20" s="171"/>
      <c r="AJ20" s="99"/>
    </row>
    <row r="21" spans="1:39" ht="30" customHeight="1" x14ac:dyDescent="0.2">
      <c r="A21" s="73"/>
      <c r="B21" s="136" t="s">
        <v>5</v>
      </c>
      <c r="C21" s="136"/>
      <c r="D21" s="136"/>
      <c r="E21" s="136"/>
      <c r="F21" s="136"/>
      <c r="G21" s="136"/>
      <c r="H21" s="221"/>
      <c r="I21" s="221"/>
      <c r="J21" s="221"/>
      <c r="K21" s="221"/>
      <c r="L21" s="221"/>
      <c r="M21" s="221"/>
      <c r="N21" s="221"/>
      <c r="O21" s="221"/>
      <c r="P21" s="221"/>
      <c r="Q21" s="221"/>
      <c r="R21" s="221"/>
      <c r="S21" s="221"/>
      <c r="T21" s="221"/>
      <c r="U21" s="221"/>
      <c r="V21" s="221"/>
      <c r="W21" s="221"/>
      <c r="X21" s="221"/>
      <c r="Y21" s="221"/>
      <c r="Z21" s="221"/>
      <c r="AA21" s="221"/>
      <c r="AB21" s="221"/>
      <c r="AC21" s="221"/>
      <c r="AD21" s="221"/>
      <c r="AE21" s="221"/>
      <c r="AF21" s="221"/>
      <c r="AG21" s="221"/>
      <c r="AH21" s="221"/>
      <c r="AI21" s="221"/>
      <c r="AJ21" s="74"/>
    </row>
    <row r="22" spans="1:39" ht="30" customHeight="1" x14ac:dyDescent="0.2">
      <c r="A22" s="73"/>
      <c r="B22" s="136" t="s">
        <v>6</v>
      </c>
      <c r="C22" s="136"/>
      <c r="D22" s="136"/>
      <c r="E22" s="136"/>
      <c r="F22" s="136"/>
      <c r="G22" s="136"/>
      <c r="H22" s="221"/>
      <c r="I22" s="221"/>
      <c r="J22" s="221"/>
      <c r="K22" s="221"/>
      <c r="L22" s="221"/>
      <c r="M22" s="221"/>
      <c r="N22" s="221"/>
      <c r="O22" s="221"/>
      <c r="P22" s="221"/>
      <c r="Q22" s="221"/>
      <c r="R22" s="221"/>
      <c r="S22" s="221"/>
      <c r="T22" s="221"/>
      <c r="U22" s="221"/>
      <c r="V22" s="221"/>
      <c r="W22" s="221"/>
      <c r="X22" s="221"/>
      <c r="Y22" s="221"/>
      <c r="Z22" s="221"/>
      <c r="AA22" s="221"/>
      <c r="AB22" s="221"/>
      <c r="AC22" s="221"/>
      <c r="AD22" s="221"/>
      <c r="AE22" s="221"/>
      <c r="AF22" s="221"/>
      <c r="AG22" s="221"/>
      <c r="AH22" s="221"/>
      <c r="AI22" s="221"/>
      <c r="AJ22" s="74"/>
    </row>
    <row r="23" spans="1:39" ht="49" customHeight="1" x14ac:dyDescent="0.2">
      <c r="A23" s="73"/>
      <c r="B23" s="151" t="s">
        <v>203</v>
      </c>
      <c r="C23" s="151"/>
      <c r="D23" s="151"/>
      <c r="E23" s="151"/>
      <c r="F23" s="151"/>
      <c r="G23" s="151"/>
      <c r="H23" s="247" t="s">
        <v>211</v>
      </c>
      <c r="I23" s="247"/>
      <c r="J23" s="247"/>
      <c r="K23" s="264"/>
      <c r="L23" s="240"/>
      <c r="M23" s="68" t="s">
        <v>197</v>
      </c>
      <c r="N23" s="249" t="s">
        <v>29</v>
      </c>
      <c r="O23" s="338"/>
      <c r="P23" s="251"/>
      <c r="Q23" s="252"/>
      <c r="R23" s="252"/>
      <c r="S23" s="252"/>
      <c r="T23" s="252"/>
      <c r="U23" s="252"/>
      <c r="V23" s="252"/>
      <c r="W23" s="252"/>
      <c r="X23" s="252"/>
      <c r="Y23" s="252"/>
      <c r="Z23" s="252"/>
      <c r="AA23" s="252"/>
      <c r="AB23" s="252"/>
      <c r="AC23" s="252"/>
      <c r="AD23" s="252"/>
      <c r="AE23" s="252"/>
      <c r="AF23" s="252"/>
      <c r="AG23" s="252"/>
      <c r="AH23" s="252"/>
      <c r="AI23" s="253"/>
      <c r="AJ23" s="74"/>
    </row>
    <row r="24" spans="1:39" ht="49" customHeight="1" x14ac:dyDescent="0.2">
      <c r="A24" s="73"/>
      <c r="B24" s="151"/>
      <c r="C24" s="151"/>
      <c r="D24" s="151"/>
      <c r="E24" s="151"/>
      <c r="F24" s="151"/>
      <c r="G24" s="151"/>
      <c r="H24" s="341" t="s">
        <v>367</v>
      </c>
      <c r="I24" s="247"/>
      <c r="J24" s="247"/>
      <c r="K24" s="264"/>
      <c r="L24" s="240"/>
      <c r="M24" s="68" t="s">
        <v>197</v>
      </c>
      <c r="N24" s="249" t="s">
        <v>29</v>
      </c>
      <c r="O24" s="250"/>
      <c r="P24" s="251"/>
      <c r="Q24" s="252"/>
      <c r="R24" s="252"/>
      <c r="S24" s="252"/>
      <c r="T24" s="252"/>
      <c r="U24" s="252"/>
      <c r="V24" s="252"/>
      <c r="W24" s="252"/>
      <c r="X24" s="252"/>
      <c r="Y24" s="252"/>
      <c r="Z24" s="252"/>
      <c r="AA24" s="252"/>
      <c r="AB24" s="252"/>
      <c r="AC24" s="252"/>
      <c r="AD24" s="252"/>
      <c r="AE24" s="252"/>
      <c r="AF24" s="252"/>
      <c r="AG24" s="252"/>
      <c r="AH24" s="252"/>
      <c r="AI24" s="253"/>
      <c r="AJ24" s="74"/>
    </row>
    <row r="25" spans="1:39" ht="24" customHeight="1" x14ac:dyDescent="0.2">
      <c r="A25" s="73"/>
      <c r="B25" s="10"/>
      <c r="C25" s="10"/>
      <c r="D25" s="10"/>
      <c r="E25" s="10"/>
      <c r="F25" s="10"/>
      <c r="G25" s="10"/>
      <c r="H25" s="100"/>
      <c r="I25" s="100"/>
      <c r="J25" s="69"/>
      <c r="K25" s="69"/>
      <c r="L25" s="69"/>
      <c r="M25" s="69"/>
      <c r="N25" s="69"/>
      <c r="O25" s="69"/>
      <c r="P25" s="254" t="s">
        <v>375</v>
      </c>
      <c r="Q25" s="254"/>
      <c r="R25" s="254"/>
      <c r="S25" s="254"/>
      <c r="T25" s="254"/>
      <c r="U25" s="254"/>
      <c r="V25" s="254"/>
      <c r="W25" s="254"/>
      <c r="X25" s="254"/>
      <c r="Y25" s="254"/>
      <c r="Z25" s="254"/>
      <c r="AA25" s="254"/>
      <c r="AB25" s="254"/>
      <c r="AC25" s="254"/>
      <c r="AD25" s="254"/>
      <c r="AE25" s="254"/>
      <c r="AF25" s="254"/>
      <c r="AG25" s="254"/>
      <c r="AH25" s="254"/>
      <c r="AI25" s="254"/>
      <c r="AJ25" s="74"/>
    </row>
    <row r="26" spans="1:39" ht="26.25" customHeight="1" x14ac:dyDescent="0.2">
      <c r="A26" s="73"/>
      <c r="B26" s="128" t="s">
        <v>27</v>
      </c>
      <c r="C26" s="129"/>
      <c r="D26" s="129"/>
      <c r="E26" s="129"/>
      <c r="F26" s="129"/>
      <c r="G26" s="346"/>
      <c r="H26" s="238" t="s">
        <v>32</v>
      </c>
      <c r="I26" s="248"/>
      <c r="J26" s="248"/>
      <c r="K26" s="248"/>
      <c r="L26" s="248"/>
      <c r="M26" s="239"/>
      <c r="N26" s="368"/>
      <c r="O26" s="369"/>
      <c r="P26" s="370"/>
      <c r="Q26" s="262" t="s">
        <v>24</v>
      </c>
      <c r="R26" s="263"/>
      <c r="S26" s="101"/>
      <c r="T26" s="101"/>
      <c r="U26" s="101"/>
      <c r="V26" s="101"/>
      <c r="W26" s="101"/>
      <c r="X26" s="101"/>
      <c r="Y26" s="101"/>
      <c r="Z26" s="101"/>
      <c r="AA26" s="101"/>
      <c r="AB26" s="101"/>
      <c r="AC26" s="101"/>
      <c r="AD26" s="101"/>
      <c r="AE26" s="101"/>
      <c r="AF26" s="101"/>
      <c r="AG26" s="101"/>
      <c r="AH26" s="101"/>
      <c r="AI26" s="101"/>
      <c r="AJ26" s="102"/>
    </row>
    <row r="27" spans="1:39" ht="16.5" customHeight="1" x14ac:dyDescent="0.2">
      <c r="A27" s="73"/>
      <c r="B27" s="10"/>
      <c r="C27" s="10"/>
      <c r="D27" s="10"/>
      <c r="E27" s="10"/>
      <c r="F27" s="10"/>
      <c r="G27" s="10"/>
      <c r="H27" s="10"/>
      <c r="I27" s="103"/>
      <c r="J27" s="103"/>
      <c r="K27" s="103"/>
      <c r="L27" s="103"/>
      <c r="M27" s="103"/>
      <c r="N27" s="103"/>
      <c r="O27" s="103"/>
      <c r="P27" s="103"/>
      <c r="Q27" s="103"/>
      <c r="R27" s="103"/>
      <c r="S27" s="103"/>
      <c r="T27" s="10"/>
      <c r="U27" s="10"/>
      <c r="V27" s="10"/>
      <c r="W27" s="10"/>
      <c r="X27" s="10"/>
      <c r="Y27" s="10"/>
      <c r="Z27" s="10"/>
      <c r="AA27" s="10"/>
      <c r="AB27" s="10"/>
      <c r="AC27" s="10"/>
      <c r="AJ27" s="74"/>
    </row>
    <row r="28" spans="1:39" s="1" customFormat="1" ht="18.75" customHeight="1" x14ac:dyDescent="0.2">
      <c r="A28" s="98"/>
      <c r="B28" s="62" t="s">
        <v>376</v>
      </c>
      <c r="C28" s="63"/>
      <c r="D28" s="63"/>
      <c r="E28" s="63"/>
      <c r="F28" s="63"/>
      <c r="G28" s="63"/>
      <c r="H28" s="63"/>
      <c r="I28" s="63"/>
      <c r="J28" s="63"/>
      <c r="K28" s="63"/>
      <c r="L28" s="63"/>
      <c r="M28" s="63"/>
      <c r="N28" s="63"/>
      <c r="O28" s="63"/>
      <c r="P28" s="63"/>
      <c r="Q28" s="63"/>
      <c r="R28" s="63"/>
      <c r="S28" s="63"/>
      <c r="T28" s="63"/>
      <c r="U28" s="63"/>
      <c r="V28" s="63"/>
      <c r="W28" s="63"/>
      <c r="X28" s="63"/>
      <c r="Y28" s="63"/>
      <c r="Z28" s="63"/>
      <c r="AA28" s="63"/>
      <c r="AB28" s="63"/>
      <c r="AC28" s="63"/>
      <c r="AD28" s="63"/>
      <c r="AE28" s="63"/>
      <c r="AF28" s="63"/>
      <c r="AG28" s="63"/>
      <c r="AH28" s="63"/>
      <c r="AI28" s="64"/>
      <c r="AJ28" s="99"/>
    </row>
    <row r="29" spans="1:39" ht="17.25" customHeight="1" x14ac:dyDescent="0.2">
      <c r="A29" s="73"/>
      <c r="B29" s="154" t="s">
        <v>22</v>
      </c>
      <c r="C29" s="155"/>
      <c r="D29" s="155"/>
      <c r="E29" s="155"/>
      <c r="F29" s="155"/>
      <c r="G29" s="156"/>
      <c r="H29" s="255" t="s">
        <v>377</v>
      </c>
      <c r="I29" s="256"/>
      <c r="J29" s="256"/>
      <c r="K29" s="256"/>
      <c r="L29" s="256"/>
      <c r="M29" s="256"/>
      <c r="N29" s="256"/>
      <c r="O29" s="256"/>
      <c r="P29" s="256"/>
      <c r="Q29" s="256"/>
      <c r="R29" s="256"/>
      <c r="S29" s="256"/>
      <c r="T29" s="256"/>
      <c r="U29" s="256"/>
      <c r="V29" s="257"/>
      <c r="W29" s="258" t="s">
        <v>188</v>
      </c>
      <c r="X29" s="259"/>
      <c r="Y29" s="259"/>
      <c r="Z29" s="259"/>
      <c r="AA29" s="259"/>
      <c r="AB29" s="259"/>
      <c r="AC29" s="259"/>
      <c r="AD29" s="259"/>
      <c r="AE29" s="259"/>
      <c r="AF29" s="259"/>
      <c r="AG29" s="259"/>
      <c r="AH29" s="259"/>
      <c r="AI29" s="260"/>
      <c r="AJ29" s="74"/>
    </row>
    <row r="30" spans="1:39" ht="34.5" customHeight="1" x14ac:dyDescent="0.2">
      <c r="A30" s="73"/>
      <c r="B30" s="160"/>
      <c r="C30" s="161"/>
      <c r="D30" s="161"/>
      <c r="E30" s="161"/>
      <c r="F30" s="161"/>
      <c r="G30" s="162"/>
      <c r="H30" s="160" t="s">
        <v>26</v>
      </c>
      <c r="I30" s="161"/>
      <c r="J30" s="161"/>
      <c r="K30" s="161"/>
      <c r="L30" s="161"/>
      <c r="M30" s="161"/>
      <c r="N30" s="161"/>
      <c r="O30" s="161"/>
      <c r="P30" s="161"/>
      <c r="Q30" s="161"/>
      <c r="R30" s="344"/>
      <c r="S30" s="343" t="s">
        <v>189</v>
      </c>
      <c r="T30" s="344"/>
      <c r="U30" s="343" t="s">
        <v>190</v>
      </c>
      <c r="V30" s="162"/>
      <c r="W30" s="232" t="s">
        <v>26</v>
      </c>
      <c r="X30" s="233"/>
      <c r="Y30" s="233"/>
      <c r="Z30" s="233"/>
      <c r="AA30" s="233"/>
      <c r="AB30" s="233"/>
      <c r="AC30" s="233"/>
      <c r="AD30" s="233"/>
      <c r="AE30" s="342"/>
      <c r="AF30" s="339" t="s">
        <v>191</v>
      </c>
      <c r="AG30" s="340"/>
      <c r="AH30" s="339" t="s">
        <v>192</v>
      </c>
      <c r="AI30" s="162"/>
      <c r="AJ30" s="74"/>
    </row>
    <row r="31" spans="1:39" ht="30" customHeight="1" x14ac:dyDescent="0.2">
      <c r="A31" s="73"/>
      <c r="B31" s="151" t="s">
        <v>194</v>
      </c>
      <c r="C31" s="151"/>
      <c r="D31" s="151"/>
      <c r="E31" s="151"/>
      <c r="F31" s="151"/>
      <c r="G31" s="151"/>
      <c r="H31" s="244"/>
      <c r="I31" s="245"/>
      <c r="J31" s="245"/>
      <c r="K31" s="245"/>
      <c r="L31" s="245"/>
      <c r="M31" s="245"/>
      <c r="N31" s="245"/>
      <c r="O31" s="245"/>
      <c r="P31" s="245"/>
      <c r="Q31" s="245"/>
      <c r="R31" s="345"/>
      <c r="S31" s="261"/>
      <c r="T31" s="261"/>
      <c r="U31" s="240"/>
      <c r="V31" s="240"/>
      <c r="W31" s="244"/>
      <c r="X31" s="245"/>
      <c r="Y31" s="245"/>
      <c r="Z31" s="245"/>
      <c r="AA31" s="245"/>
      <c r="AB31" s="245"/>
      <c r="AC31" s="245"/>
      <c r="AD31" s="245"/>
      <c r="AE31" s="246"/>
      <c r="AF31" s="235"/>
      <c r="AG31" s="235"/>
      <c r="AH31" s="236"/>
      <c r="AI31" s="237"/>
      <c r="AJ31" s="74"/>
      <c r="AM31" s="12"/>
    </row>
    <row r="32" spans="1:39" ht="30" customHeight="1" x14ac:dyDescent="0.2">
      <c r="A32" s="73"/>
      <c r="B32" s="151" t="s">
        <v>31</v>
      </c>
      <c r="C32" s="151"/>
      <c r="D32" s="151"/>
      <c r="E32" s="151"/>
      <c r="F32" s="151"/>
      <c r="G32" s="151"/>
      <c r="H32" s="244"/>
      <c r="I32" s="245"/>
      <c r="J32" s="245"/>
      <c r="K32" s="245"/>
      <c r="L32" s="245"/>
      <c r="M32" s="245"/>
      <c r="N32" s="245"/>
      <c r="O32" s="245"/>
      <c r="P32" s="245"/>
      <c r="Q32" s="245"/>
      <c r="R32" s="345"/>
      <c r="S32" s="261"/>
      <c r="T32" s="261"/>
      <c r="U32" s="240"/>
      <c r="V32" s="240"/>
      <c r="W32" s="244"/>
      <c r="X32" s="245"/>
      <c r="Y32" s="245"/>
      <c r="Z32" s="245"/>
      <c r="AA32" s="245"/>
      <c r="AB32" s="245"/>
      <c r="AC32" s="245"/>
      <c r="AD32" s="245"/>
      <c r="AE32" s="246"/>
      <c r="AF32" s="235"/>
      <c r="AG32" s="235"/>
      <c r="AH32" s="236"/>
      <c r="AI32" s="237"/>
      <c r="AJ32" s="74"/>
    </row>
    <row r="33" spans="1:52" ht="30" customHeight="1" x14ac:dyDescent="0.2">
      <c r="A33" s="73"/>
      <c r="B33" s="151" t="s">
        <v>23</v>
      </c>
      <c r="C33" s="151"/>
      <c r="D33" s="151"/>
      <c r="E33" s="151"/>
      <c r="F33" s="151"/>
      <c r="G33" s="151"/>
      <c r="H33" s="244"/>
      <c r="I33" s="245"/>
      <c r="J33" s="245"/>
      <c r="K33" s="245"/>
      <c r="L33" s="245"/>
      <c r="M33" s="245"/>
      <c r="N33" s="245"/>
      <c r="O33" s="245"/>
      <c r="P33" s="245"/>
      <c r="Q33" s="245"/>
      <c r="R33" s="345"/>
      <c r="S33" s="261"/>
      <c r="T33" s="261"/>
      <c r="U33" s="240"/>
      <c r="V33" s="240"/>
      <c r="W33" s="244"/>
      <c r="X33" s="245"/>
      <c r="Y33" s="245"/>
      <c r="Z33" s="245"/>
      <c r="AA33" s="245"/>
      <c r="AB33" s="245"/>
      <c r="AC33" s="245"/>
      <c r="AD33" s="245"/>
      <c r="AE33" s="246"/>
      <c r="AF33" s="235"/>
      <c r="AG33" s="235"/>
      <c r="AH33" s="236"/>
      <c r="AI33" s="237"/>
      <c r="AJ33" s="74"/>
    </row>
    <row r="34" spans="1:52" ht="30" customHeight="1" x14ac:dyDescent="0.2">
      <c r="A34" s="73"/>
      <c r="B34" s="238" t="s">
        <v>71</v>
      </c>
      <c r="C34" s="239"/>
      <c r="D34" s="332"/>
      <c r="E34" s="333"/>
      <c r="F34" s="333"/>
      <c r="G34" s="334"/>
      <c r="H34" s="244"/>
      <c r="I34" s="245"/>
      <c r="J34" s="245"/>
      <c r="K34" s="245"/>
      <c r="L34" s="245"/>
      <c r="M34" s="245"/>
      <c r="N34" s="245"/>
      <c r="O34" s="245"/>
      <c r="P34" s="245"/>
      <c r="Q34" s="245"/>
      <c r="R34" s="345"/>
      <c r="S34" s="261"/>
      <c r="T34" s="261"/>
      <c r="U34" s="240"/>
      <c r="V34" s="240"/>
      <c r="W34" s="244"/>
      <c r="X34" s="245"/>
      <c r="Y34" s="245"/>
      <c r="Z34" s="245"/>
      <c r="AA34" s="245"/>
      <c r="AB34" s="245"/>
      <c r="AC34" s="245"/>
      <c r="AD34" s="245"/>
      <c r="AE34" s="246"/>
      <c r="AF34" s="235"/>
      <c r="AG34" s="235"/>
      <c r="AH34" s="236"/>
      <c r="AI34" s="237"/>
      <c r="AJ34" s="74"/>
    </row>
    <row r="35" spans="1:52" ht="18.649999999999999" customHeight="1" x14ac:dyDescent="0.2">
      <c r="A35" s="73"/>
      <c r="B35" s="335"/>
      <c r="C35" s="335"/>
      <c r="D35" s="335"/>
      <c r="E35" s="335"/>
      <c r="F35" s="335"/>
      <c r="G35" s="335"/>
      <c r="H35" s="335"/>
      <c r="I35" s="335"/>
      <c r="J35" s="335"/>
      <c r="K35" s="335"/>
      <c r="L35" s="335"/>
      <c r="M35" s="335"/>
      <c r="N35" s="335"/>
      <c r="O35" s="335"/>
      <c r="P35" s="335"/>
      <c r="Q35" s="335"/>
      <c r="R35" s="335"/>
      <c r="S35" s="335"/>
      <c r="T35" s="335"/>
      <c r="U35" s="335"/>
      <c r="V35" s="335"/>
      <c r="W35" s="335"/>
      <c r="X35" s="335"/>
      <c r="Y35" s="335"/>
      <c r="Z35" s="335"/>
      <c r="AA35" s="335"/>
      <c r="AB35" s="335"/>
      <c r="AC35" s="335"/>
      <c r="AD35" s="335"/>
      <c r="AE35" s="335"/>
      <c r="AF35" s="336"/>
      <c r="AG35" s="336"/>
      <c r="AH35" s="336"/>
      <c r="AJ35" s="74"/>
    </row>
    <row r="36" spans="1:52" s="1" customFormat="1" ht="24" customHeight="1" x14ac:dyDescent="0.2">
      <c r="A36" s="98"/>
      <c r="B36" s="351" t="s">
        <v>2</v>
      </c>
      <c r="C36" s="131"/>
      <c r="D36" s="131"/>
      <c r="E36" s="131"/>
      <c r="F36" s="131"/>
      <c r="G36" s="131"/>
      <c r="H36" s="373"/>
      <c r="I36" s="374"/>
      <c r="J36" s="375"/>
      <c r="K36" s="8" t="s">
        <v>11</v>
      </c>
      <c r="L36" s="327"/>
      <c r="M36" s="328"/>
      <c r="N36" s="39" t="s">
        <v>12</v>
      </c>
      <c r="O36" s="327"/>
      <c r="P36" s="329"/>
      <c r="Q36" s="11" t="s">
        <v>13</v>
      </c>
      <c r="R36" s="371" t="s">
        <v>210</v>
      </c>
      <c r="S36" s="372"/>
      <c r="T36" s="372"/>
      <c r="U36" s="372"/>
      <c r="V36" s="372"/>
      <c r="W36" s="372"/>
      <c r="X36" s="372"/>
      <c r="Y36" s="372"/>
      <c r="Z36" s="372"/>
      <c r="AA36" s="372"/>
      <c r="AB36" s="372"/>
      <c r="AC36" s="372"/>
      <c r="AD36" s="372"/>
      <c r="AE36" s="372"/>
      <c r="AF36" s="372"/>
      <c r="AG36" s="372"/>
      <c r="AH36" s="372"/>
      <c r="AI36" s="372"/>
      <c r="AJ36" s="74"/>
    </row>
    <row r="37" spans="1:52" ht="12" customHeight="1" x14ac:dyDescent="0.2">
      <c r="A37" s="73"/>
      <c r="B37" s="352"/>
      <c r="C37" s="154" t="s">
        <v>1</v>
      </c>
      <c r="D37" s="155"/>
      <c r="E37" s="156"/>
      <c r="F37" s="154" t="s">
        <v>30</v>
      </c>
      <c r="G37" s="156"/>
      <c r="H37" s="154" t="s">
        <v>208</v>
      </c>
      <c r="I37" s="156"/>
      <c r="J37" s="154" t="s">
        <v>209</v>
      </c>
      <c r="K37" s="155"/>
      <c r="L37" s="330"/>
      <c r="M37" s="331"/>
      <c r="N37" s="154" t="s">
        <v>3</v>
      </c>
      <c r="O37" s="155"/>
      <c r="P37" s="156"/>
      <c r="Q37" s="13"/>
      <c r="R37" s="154" t="s">
        <v>1</v>
      </c>
      <c r="S37" s="155"/>
      <c r="T37" s="156"/>
      <c r="U37" s="154" t="s">
        <v>30</v>
      </c>
      <c r="V37" s="156"/>
      <c r="W37" s="154" t="s">
        <v>208</v>
      </c>
      <c r="X37" s="156"/>
      <c r="Y37" s="154" t="s">
        <v>209</v>
      </c>
      <c r="Z37" s="155"/>
      <c r="AA37" s="330"/>
      <c r="AB37" s="331"/>
      <c r="AC37" s="356" t="s">
        <v>3</v>
      </c>
      <c r="AD37" s="357"/>
      <c r="AE37" s="358"/>
      <c r="AJ37" s="74"/>
    </row>
    <row r="38" spans="1:52" ht="42" customHeight="1" x14ac:dyDescent="0.2">
      <c r="A38" s="73"/>
      <c r="B38" s="353"/>
      <c r="C38" s="160"/>
      <c r="D38" s="161"/>
      <c r="E38" s="162"/>
      <c r="F38" s="160"/>
      <c r="G38" s="162"/>
      <c r="H38" s="160"/>
      <c r="I38" s="162"/>
      <c r="J38" s="160"/>
      <c r="K38" s="162"/>
      <c r="L38" s="337" t="s">
        <v>378</v>
      </c>
      <c r="M38" s="331"/>
      <c r="N38" s="160"/>
      <c r="O38" s="161"/>
      <c r="P38" s="162"/>
      <c r="Q38" s="14"/>
      <c r="R38" s="160"/>
      <c r="S38" s="161"/>
      <c r="T38" s="162"/>
      <c r="U38" s="160"/>
      <c r="V38" s="162"/>
      <c r="W38" s="160"/>
      <c r="X38" s="162"/>
      <c r="Y38" s="160"/>
      <c r="Z38" s="162"/>
      <c r="AA38" s="337" t="s">
        <v>378</v>
      </c>
      <c r="AB38" s="331"/>
      <c r="AC38" s="359"/>
      <c r="AD38" s="360"/>
      <c r="AE38" s="361"/>
      <c r="AJ38" s="74"/>
    </row>
    <row r="39" spans="1:52" ht="21.75" customHeight="1" x14ac:dyDescent="0.2">
      <c r="A39" s="73"/>
      <c r="B39" s="66">
        <v>1</v>
      </c>
      <c r="C39" s="212" t="s">
        <v>379</v>
      </c>
      <c r="D39" s="213"/>
      <c r="E39" s="214"/>
      <c r="F39" s="354"/>
      <c r="G39" s="355"/>
      <c r="H39" s="350"/>
      <c r="I39" s="350"/>
      <c r="J39" s="350"/>
      <c r="K39" s="350"/>
      <c r="L39" s="350"/>
      <c r="M39" s="350"/>
      <c r="N39" s="347"/>
      <c r="O39" s="348"/>
      <c r="P39" s="349"/>
      <c r="Q39" s="66">
        <v>12</v>
      </c>
      <c r="R39" s="212" t="s">
        <v>387</v>
      </c>
      <c r="S39" s="213"/>
      <c r="T39" s="214"/>
      <c r="U39" s="325"/>
      <c r="V39" s="326"/>
      <c r="W39" s="325"/>
      <c r="X39" s="326"/>
      <c r="Y39" s="325"/>
      <c r="Z39" s="326"/>
      <c r="AA39" s="325"/>
      <c r="AB39" s="326"/>
      <c r="AC39" s="179"/>
      <c r="AD39" s="180"/>
      <c r="AE39" s="181"/>
      <c r="AJ39" s="74"/>
    </row>
    <row r="40" spans="1:52" ht="21.75" customHeight="1" x14ac:dyDescent="0.2">
      <c r="A40" s="73"/>
      <c r="B40" s="66">
        <v>2</v>
      </c>
      <c r="C40" s="212" t="s">
        <v>380</v>
      </c>
      <c r="D40" s="213"/>
      <c r="E40" s="214"/>
      <c r="F40" s="209"/>
      <c r="G40" s="209"/>
      <c r="H40" s="209"/>
      <c r="I40" s="209"/>
      <c r="J40" s="209"/>
      <c r="K40" s="209"/>
      <c r="L40" s="209"/>
      <c r="M40" s="209"/>
      <c r="N40" s="179"/>
      <c r="O40" s="180"/>
      <c r="P40" s="181"/>
      <c r="Q40" s="66">
        <v>13</v>
      </c>
      <c r="R40" s="212" t="s">
        <v>388</v>
      </c>
      <c r="S40" s="213"/>
      <c r="T40" s="214"/>
      <c r="U40" s="325"/>
      <c r="V40" s="326"/>
      <c r="W40" s="325"/>
      <c r="X40" s="326"/>
      <c r="Y40" s="325"/>
      <c r="Z40" s="326"/>
      <c r="AA40" s="325"/>
      <c r="AB40" s="326"/>
      <c r="AC40" s="179"/>
      <c r="AD40" s="180"/>
      <c r="AE40" s="181"/>
      <c r="AG40" s="15"/>
      <c r="AH40" s="15"/>
      <c r="AI40" s="15"/>
      <c r="AJ40" s="104"/>
      <c r="AK40" s="10"/>
      <c r="AP40" s="16"/>
      <c r="AQ40" s="16"/>
      <c r="AR40" s="16"/>
      <c r="AS40" s="16"/>
      <c r="AT40" s="16"/>
      <c r="AU40" s="16"/>
      <c r="AV40" s="16"/>
      <c r="AW40" s="15"/>
      <c r="AX40" s="15"/>
      <c r="AY40" s="15"/>
      <c r="AZ40" s="15"/>
    </row>
    <row r="41" spans="1:52" ht="21.75" customHeight="1" x14ac:dyDescent="0.2">
      <c r="A41" s="73"/>
      <c r="B41" s="66">
        <v>3</v>
      </c>
      <c r="C41" s="212" t="s">
        <v>381</v>
      </c>
      <c r="D41" s="213"/>
      <c r="E41" s="214"/>
      <c r="F41" s="209"/>
      <c r="G41" s="209"/>
      <c r="H41" s="209"/>
      <c r="I41" s="209"/>
      <c r="J41" s="209"/>
      <c r="K41" s="209"/>
      <c r="L41" s="209"/>
      <c r="M41" s="209"/>
      <c r="N41" s="179"/>
      <c r="O41" s="180"/>
      <c r="P41" s="181"/>
      <c r="Q41" s="66">
        <v>14</v>
      </c>
      <c r="R41" s="212" t="s">
        <v>389</v>
      </c>
      <c r="S41" s="213"/>
      <c r="T41" s="214"/>
      <c r="U41" s="325"/>
      <c r="V41" s="326"/>
      <c r="W41" s="325"/>
      <c r="X41" s="326"/>
      <c r="Y41" s="325"/>
      <c r="Z41" s="326"/>
      <c r="AA41" s="325"/>
      <c r="AB41" s="326"/>
      <c r="AC41" s="179"/>
      <c r="AD41" s="180"/>
      <c r="AE41" s="181"/>
      <c r="AG41" s="15"/>
      <c r="AH41" s="15"/>
      <c r="AI41" s="15"/>
      <c r="AJ41" s="104"/>
      <c r="AK41" s="10"/>
      <c r="AP41" s="16"/>
      <c r="AQ41" s="16"/>
      <c r="AR41" s="16"/>
      <c r="AS41" s="16"/>
      <c r="AT41" s="16"/>
      <c r="AU41" s="16"/>
      <c r="AV41" s="16"/>
      <c r="AW41" s="15"/>
      <c r="AX41" s="15"/>
      <c r="AY41" s="15"/>
      <c r="AZ41" s="15"/>
    </row>
    <row r="42" spans="1:52" ht="21.75" customHeight="1" x14ac:dyDescent="0.2">
      <c r="A42" s="73"/>
      <c r="B42" s="66">
        <v>4</v>
      </c>
      <c r="C42" s="207">
        <v>45200</v>
      </c>
      <c r="D42" s="153"/>
      <c r="E42" s="208"/>
      <c r="F42" s="209"/>
      <c r="G42" s="209"/>
      <c r="H42" s="209"/>
      <c r="I42" s="209"/>
      <c r="J42" s="209"/>
      <c r="K42" s="209"/>
      <c r="L42" s="209"/>
      <c r="M42" s="209"/>
      <c r="N42" s="179"/>
      <c r="O42" s="180"/>
      <c r="P42" s="181"/>
      <c r="Q42" s="66">
        <v>15</v>
      </c>
      <c r="R42" s="212" t="s">
        <v>390</v>
      </c>
      <c r="S42" s="213"/>
      <c r="T42" s="214"/>
      <c r="U42" s="325"/>
      <c r="V42" s="326"/>
      <c r="W42" s="325"/>
      <c r="X42" s="326"/>
      <c r="Y42" s="325"/>
      <c r="Z42" s="326"/>
      <c r="AA42" s="325"/>
      <c r="AB42" s="326"/>
      <c r="AC42" s="179"/>
      <c r="AD42" s="180"/>
      <c r="AE42" s="181"/>
      <c r="AG42" s="15"/>
      <c r="AH42" s="15"/>
      <c r="AI42" s="15"/>
      <c r="AJ42" s="104"/>
      <c r="AK42" s="10"/>
      <c r="AP42" s="16"/>
      <c r="AQ42" s="16"/>
      <c r="AR42" s="16"/>
      <c r="AS42" s="16"/>
      <c r="AT42" s="16"/>
      <c r="AU42" s="16"/>
      <c r="AV42" s="16"/>
      <c r="AW42" s="15"/>
      <c r="AX42" s="15"/>
      <c r="AY42" s="15"/>
      <c r="AZ42" s="15"/>
    </row>
    <row r="43" spans="1:52" ht="21.75" customHeight="1" x14ac:dyDescent="0.2">
      <c r="A43" s="73"/>
      <c r="B43" s="66">
        <v>5</v>
      </c>
      <c r="C43" s="207">
        <v>45231</v>
      </c>
      <c r="D43" s="153"/>
      <c r="E43" s="208"/>
      <c r="F43" s="209"/>
      <c r="G43" s="209"/>
      <c r="H43" s="209"/>
      <c r="I43" s="209"/>
      <c r="J43" s="209"/>
      <c r="K43" s="209"/>
      <c r="L43" s="209"/>
      <c r="M43" s="209"/>
      <c r="N43" s="179"/>
      <c r="O43" s="180"/>
      <c r="P43" s="181"/>
      <c r="Q43" s="66">
        <v>16</v>
      </c>
      <c r="R43" s="207">
        <v>45566</v>
      </c>
      <c r="S43" s="153"/>
      <c r="T43" s="208"/>
      <c r="U43" s="325"/>
      <c r="V43" s="326"/>
      <c r="W43" s="325"/>
      <c r="X43" s="326"/>
      <c r="Y43" s="325"/>
      <c r="Z43" s="326"/>
      <c r="AA43" s="325"/>
      <c r="AB43" s="326"/>
      <c r="AC43" s="179"/>
      <c r="AD43" s="180"/>
      <c r="AE43" s="181"/>
      <c r="AG43" s="15"/>
      <c r="AH43" s="15"/>
      <c r="AI43" s="15"/>
      <c r="AJ43" s="104"/>
      <c r="AK43" s="10"/>
      <c r="AP43" s="16"/>
      <c r="AQ43" s="16"/>
      <c r="AR43" s="16"/>
      <c r="AS43" s="16"/>
      <c r="AT43" s="16"/>
      <c r="AU43" s="16"/>
      <c r="AV43" s="16"/>
      <c r="AW43" s="15"/>
      <c r="AX43" s="15"/>
      <c r="AY43" s="15"/>
      <c r="AZ43" s="15"/>
    </row>
    <row r="44" spans="1:52" ht="21.75" customHeight="1" x14ac:dyDescent="0.2">
      <c r="A44" s="73"/>
      <c r="B44" s="66">
        <v>6</v>
      </c>
      <c r="C44" s="207">
        <v>45261</v>
      </c>
      <c r="D44" s="153"/>
      <c r="E44" s="208"/>
      <c r="F44" s="209"/>
      <c r="G44" s="209"/>
      <c r="H44" s="209"/>
      <c r="I44" s="209"/>
      <c r="J44" s="209"/>
      <c r="K44" s="209"/>
      <c r="L44" s="209"/>
      <c r="M44" s="209"/>
      <c r="N44" s="179"/>
      <c r="O44" s="180"/>
      <c r="P44" s="181"/>
      <c r="Q44" s="66">
        <v>17</v>
      </c>
      <c r="R44" s="207">
        <v>45597</v>
      </c>
      <c r="S44" s="153"/>
      <c r="T44" s="208"/>
      <c r="U44" s="365"/>
      <c r="V44" s="366"/>
      <c r="W44" s="365"/>
      <c r="X44" s="366"/>
      <c r="Y44" s="365"/>
      <c r="Z44" s="366"/>
      <c r="AA44" s="365"/>
      <c r="AB44" s="366"/>
      <c r="AC44" s="362"/>
      <c r="AD44" s="363"/>
      <c r="AE44" s="364"/>
      <c r="AG44" s="15"/>
      <c r="AH44" s="15"/>
      <c r="AI44" s="15"/>
      <c r="AJ44" s="104"/>
      <c r="AK44" s="10"/>
      <c r="AP44" s="16"/>
      <c r="AQ44" s="16"/>
      <c r="AR44" s="16"/>
      <c r="AS44" s="16"/>
      <c r="AT44" s="16"/>
      <c r="AU44" s="16"/>
      <c r="AV44" s="16"/>
      <c r="AW44" s="15"/>
      <c r="AX44" s="15"/>
      <c r="AY44" s="15"/>
      <c r="AZ44" s="15"/>
    </row>
    <row r="45" spans="1:52" ht="21.75" customHeight="1" x14ac:dyDescent="0.2">
      <c r="A45" s="73"/>
      <c r="B45" s="66">
        <v>7</v>
      </c>
      <c r="C45" s="212" t="s">
        <v>382</v>
      </c>
      <c r="D45" s="213"/>
      <c r="E45" s="214"/>
      <c r="F45" s="209"/>
      <c r="G45" s="209"/>
      <c r="H45" s="209"/>
      <c r="I45" s="209"/>
      <c r="J45" s="209"/>
      <c r="K45" s="209"/>
      <c r="L45" s="209"/>
      <c r="M45" s="209"/>
      <c r="N45" s="179"/>
      <c r="O45" s="180"/>
      <c r="P45" s="181"/>
      <c r="Q45" s="66">
        <v>18</v>
      </c>
      <c r="R45" s="207">
        <v>45627</v>
      </c>
      <c r="S45" s="153"/>
      <c r="T45" s="208"/>
      <c r="U45" s="209"/>
      <c r="V45" s="209"/>
      <c r="W45" s="209"/>
      <c r="X45" s="209"/>
      <c r="Y45" s="209"/>
      <c r="Z45" s="209"/>
      <c r="AA45" s="209"/>
      <c r="AB45" s="209"/>
      <c r="AC45" s="210"/>
      <c r="AD45" s="210"/>
      <c r="AE45" s="210"/>
      <c r="AG45" s="15"/>
      <c r="AH45" s="15"/>
      <c r="AI45" s="15"/>
      <c r="AJ45" s="104"/>
      <c r="AK45" s="10"/>
      <c r="AP45" s="16"/>
      <c r="AQ45" s="16"/>
      <c r="AR45" s="16"/>
      <c r="AS45" s="16"/>
      <c r="AT45" s="16"/>
      <c r="AU45" s="16"/>
      <c r="AV45" s="16"/>
      <c r="AW45" s="15"/>
      <c r="AX45" s="15"/>
      <c r="AY45" s="15"/>
      <c r="AZ45" s="15"/>
    </row>
    <row r="46" spans="1:52" ht="21.75" customHeight="1" x14ac:dyDescent="0.2">
      <c r="A46" s="73"/>
      <c r="B46" s="66">
        <v>8</v>
      </c>
      <c r="C46" s="212" t="s">
        <v>383</v>
      </c>
      <c r="D46" s="213"/>
      <c r="E46" s="214"/>
      <c r="F46" s="209"/>
      <c r="G46" s="209"/>
      <c r="H46" s="209"/>
      <c r="I46" s="209"/>
      <c r="J46" s="209"/>
      <c r="K46" s="209"/>
      <c r="L46" s="209"/>
      <c r="M46" s="209"/>
      <c r="N46" s="179"/>
      <c r="O46" s="180"/>
      <c r="P46" s="181"/>
      <c r="Q46" s="66">
        <v>19</v>
      </c>
      <c r="R46" s="212" t="s">
        <v>391</v>
      </c>
      <c r="S46" s="213"/>
      <c r="T46" s="214"/>
      <c r="U46" s="209"/>
      <c r="V46" s="209"/>
      <c r="W46" s="209"/>
      <c r="X46" s="209"/>
      <c r="Y46" s="209"/>
      <c r="Z46" s="209"/>
      <c r="AA46" s="209"/>
      <c r="AB46" s="209"/>
      <c r="AC46" s="210"/>
      <c r="AD46" s="210"/>
      <c r="AE46" s="210"/>
      <c r="AG46" s="15"/>
      <c r="AH46" s="15"/>
      <c r="AI46" s="15"/>
      <c r="AJ46" s="104"/>
      <c r="AK46" s="10"/>
      <c r="AP46" s="16"/>
      <c r="AQ46" s="16"/>
      <c r="AR46" s="16"/>
      <c r="AS46" s="16"/>
      <c r="AT46" s="16"/>
      <c r="AU46" s="16"/>
      <c r="AV46" s="16"/>
      <c r="AW46" s="15"/>
      <c r="AX46" s="15"/>
      <c r="AY46" s="15"/>
      <c r="AZ46" s="15"/>
    </row>
    <row r="47" spans="1:52" ht="21.75" customHeight="1" x14ac:dyDescent="0.2">
      <c r="A47" s="73"/>
      <c r="B47" s="66">
        <v>9</v>
      </c>
      <c r="C47" s="212" t="s">
        <v>384</v>
      </c>
      <c r="D47" s="213"/>
      <c r="E47" s="214"/>
      <c r="F47" s="325"/>
      <c r="G47" s="326"/>
      <c r="H47" s="325"/>
      <c r="I47" s="326"/>
      <c r="J47" s="325"/>
      <c r="K47" s="326"/>
      <c r="L47" s="325"/>
      <c r="M47" s="326"/>
      <c r="N47" s="179"/>
      <c r="O47" s="180"/>
      <c r="P47" s="181"/>
      <c r="Q47" s="66">
        <v>20</v>
      </c>
      <c r="R47" s="212" t="s">
        <v>392</v>
      </c>
      <c r="S47" s="213"/>
      <c r="T47" s="214"/>
      <c r="U47" s="209"/>
      <c r="V47" s="209"/>
      <c r="W47" s="209"/>
      <c r="X47" s="209"/>
      <c r="Y47" s="209"/>
      <c r="Z47" s="209"/>
      <c r="AA47" s="209"/>
      <c r="AB47" s="209"/>
      <c r="AC47" s="210"/>
      <c r="AD47" s="210"/>
      <c r="AE47" s="210"/>
      <c r="AG47" s="15"/>
      <c r="AH47" s="15"/>
      <c r="AI47" s="15"/>
      <c r="AJ47" s="104"/>
      <c r="AK47" s="10"/>
      <c r="AP47" s="16"/>
      <c r="AQ47" s="16"/>
      <c r="AR47" s="16"/>
      <c r="AS47" s="16"/>
      <c r="AT47" s="16"/>
      <c r="AU47" s="16"/>
      <c r="AV47" s="16"/>
      <c r="AW47" s="15"/>
      <c r="AX47" s="15"/>
      <c r="AY47" s="15"/>
      <c r="AZ47" s="15"/>
    </row>
    <row r="48" spans="1:52" ht="21.75" customHeight="1" thickBot="1" x14ac:dyDescent="0.25">
      <c r="A48" s="73"/>
      <c r="B48" s="66">
        <v>10</v>
      </c>
      <c r="C48" s="212" t="s">
        <v>385</v>
      </c>
      <c r="D48" s="213"/>
      <c r="E48" s="214"/>
      <c r="F48" s="325"/>
      <c r="G48" s="326"/>
      <c r="H48" s="325"/>
      <c r="I48" s="326"/>
      <c r="J48" s="325"/>
      <c r="K48" s="326"/>
      <c r="L48" s="325"/>
      <c r="M48" s="326"/>
      <c r="N48" s="179"/>
      <c r="O48" s="180"/>
      <c r="P48" s="181"/>
      <c r="Q48" s="66">
        <v>21</v>
      </c>
      <c r="R48" s="212" t="s">
        <v>393</v>
      </c>
      <c r="S48" s="213"/>
      <c r="T48" s="214"/>
      <c r="U48" s="211"/>
      <c r="V48" s="211"/>
      <c r="W48" s="211"/>
      <c r="X48" s="211"/>
      <c r="Y48" s="211"/>
      <c r="Z48" s="211"/>
      <c r="AA48" s="211"/>
      <c r="AB48" s="211"/>
      <c r="AC48" s="378"/>
      <c r="AD48" s="378"/>
      <c r="AE48" s="378"/>
      <c r="AG48" s="15"/>
      <c r="AH48" s="15"/>
      <c r="AI48" s="15"/>
      <c r="AJ48" s="104"/>
      <c r="AK48" s="10"/>
      <c r="AP48" s="16"/>
      <c r="AQ48" s="16"/>
      <c r="AR48" s="16"/>
      <c r="AS48" s="16"/>
      <c r="AT48" s="16"/>
      <c r="AU48" s="16"/>
      <c r="AV48" s="16"/>
      <c r="AW48" s="15"/>
      <c r="AX48" s="15"/>
      <c r="AY48" s="15"/>
      <c r="AZ48" s="15"/>
    </row>
    <row r="49" spans="1:54" ht="21.75" customHeight="1" thickBot="1" x14ac:dyDescent="0.25">
      <c r="A49" s="73"/>
      <c r="B49" s="66">
        <v>11</v>
      </c>
      <c r="C49" s="212" t="s">
        <v>386</v>
      </c>
      <c r="D49" s="213"/>
      <c r="E49" s="214"/>
      <c r="F49" s="209"/>
      <c r="G49" s="209"/>
      <c r="H49" s="209"/>
      <c r="I49" s="209"/>
      <c r="J49" s="209"/>
      <c r="K49" s="209"/>
      <c r="L49" s="209"/>
      <c r="M49" s="209"/>
      <c r="N49" s="179"/>
      <c r="O49" s="180"/>
      <c r="P49" s="181"/>
      <c r="Q49" s="380" t="s">
        <v>4</v>
      </c>
      <c r="R49" s="381"/>
      <c r="S49" s="381"/>
      <c r="T49" s="381"/>
      <c r="U49" s="215">
        <f>SUM(F39:G49,U39:V48)</f>
        <v>0</v>
      </c>
      <c r="V49" s="216"/>
      <c r="W49" s="215">
        <f>SUM(H39:I49,W39:X48)</f>
        <v>0</v>
      </c>
      <c r="X49" s="216"/>
      <c r="Y49" s="215">
        <f>SUM(J39:K49,Y39:Z48)</f>
        <v>0</v>
      </c>
      <c r="Z49" s="379"/>
      <c r="AA49" s="215">
        <f>SUM(L39:M49,AA39:AB48)</f>
        <v>0</v>
      </c>
      <c r="AB49" s="379"/>
      <c r="AC49" s="389">
        <f>SUM(N39:P49,AC39:AE48)</f>
        <v>0</v>
      </c>
      <c r="AD49" s="389"/>
      <c r="AE49" s="390"/>
      <c r="AG49" s="15"/>
      <c r="AH49" s="15"/>
      <c r="AI49" s="15"/>
      <c r="AJ49" s="104"/>
      <c r="AK49" s="10"/>
      <c r="AP49" s="16"/>
      <c r="AQ49" s="16"/>
      <c r="AR49" s="16"/>
      <c r="AS49" s="16"/>
      <c r="AT49" s="16"/>
      <c r="AU49" s="16"/>
      <c r="AV49" s="16"/>
      <c r="AW49" s="15"/>
      <c r="AX49" s="15"/>
      <c r="AY49" s="15"/>
      <c r="AZ49" s="15"/>
    </row>
    <row r="50" spans="1:54" ht="10.4" customHeight="1" x14ac:dyDescent="0.2">
      <c r="A50" s="73"/>
      <c r="B50" s="10"/>
      <c r="C50" s="105"/>
      <c r="D50" s="7"/>
      <c r="E50" s="7"/>
      <c r="F50" s="17"/>
      <c r="G50" s="17"/>
      <c r="H50" s="17"/>
      <c r="I50" s="17"/>
      <c r="J50" s="17"/>
      <c r="K50" s="17"/>
      <c r="L50" s="17"/>
      <c r="M50" s="17"/>
      <c r="N50" s="17"/>
      <c r="O50" s="18"/>
      <c r="P50" s="18"/>
      <c r="Q50" s="18"/>
      <c r="R50" s="106"/>
      <c r="S50" s="106"/>
      <c r="T50" s="106"/>
      <c r="U50" s="106"/>
      <c r="V50" s="19"/>
      <c r="W50" s="19"/>
      <c r="X50" s="19"/>
      <c r="Y50" s="19"/>
      <c r="Z50" s="19"/>
      <c r="AA50" s="19"/>
      <c r="AB50" s="19"/>
      <c r="AC50" s="19"/>
      <c r="AD50" s="19"/>
      <c r="AE50" s="20"/>
      <c r="AF50" s="20"/>
      <c r="AG50" s="20"/>
      <c r="AI50" s="15"/>
      <c r="AJ50" s="74"/>
      <c r="AS50" s="21"/>
      <c r="AT50" s="21"/>
      <c r="AU50" s="21"/>
      <c r="AV50" s="21"/>
      <c r="AW50" s="21"/>
      <c r="AX50" s="21"/>
      <c r="AY50" s="22"/>
      <c r="AZ50" s="22"/>
      <c r="BA50" s="22"/>
      <c r="BB50" s="22"/>
    </row>
    <row r="51" spans="1:54" ht="30" customHeight="1" x14ac:dyDescent="0.2">
      <c r="A51" s="73"/>
      <c r="B51" s="175" t="s">
        <v>363</v>
      </c>
      <c r="C51" s="175"/>
      <c r="D51" s="175"/>
      <c r="E51" s="175"/>
      <c r="F51" s="175"/>
      <c r="G51" s="175"/>
      <c r="H51" s="175"/>
      <c r="I51" s="175"/>
      <c r="J51" s="175"/>
      <c r="K51" s="175"/>
      <c r="L51" s="175"/>
      <c r="M51" s="175"/>
      <c r="N51" s="175"/>
      <c r="O51" s="175"/>
      <c r="P51" s="175"/>
      <c r="Q51" s="175"/>
      <c r="R51" s="175"/>
      <c r="S51" s="175"/>
      <c r="T51" s="175"/>
      <c r="U51" s="175"/>
      <c r="V51" s="175"/>
      <c r="W51" s="175"/>
      <c r="X51" s="175"/>
      <c r="Y51" s="175"/>
      <c r="Z51" s="175"/>
      <c r="AA51" s="175"/>
      <c r="AB51" s="175"/>
      <c r="AC51" s="175"/>
      <c r="AD51" s="175"/>
      <c r="AE51" s="175"/>
      <c r="AF51" s="175"/>
      <c r="AG51" s="175"/>
      <c r="AH51" s="175"/>
      <c r="AI51" s="175"/>
      <c r="AJ51" s="74"/>
      <c r="AK51" s="16"/>
      <c r="AL51" s="1"/>
      <c r="AM51" s="1"/>
      <c r="AN51" s="1"/>
    </row>
    <row r="52" spans="1:54" ht="12" customHeight="1" x14ac:dyDescent="0.2">
      <c r="A52" s="73"/>
      <c r="B52" s="174"/>
      <c r="C52" s="174"/>
      <c r="D52" s="174"/>
      <c r="E52" s="174"/>
      <c r="F52" s="174"/>
      <c r="G52" s="174"/>
      <c r="H52" s="174"/>
      <c r="I52" s="174"/>
      <c r="J52" s="174"/>
      <c r="K52" s="174"/>
      <c r="L52" s="174"/>
      <c r="M52" s="174"/>
      <c r="N52" s="174"/>
      <c r="O52" s="174"/>
      <c r="P52" s="174"/>
      <c r="Q52" s="174"/>
      <c r="R52" s="174"/>
      <c r="S52" s="174"/>
      <c r="T52" s="174"/>
      <c r="U52" s="174"/>
      <c r="V52" s="174"/>
      <c r="W52" s="174"/>
      <c r="X52" s="174"/>
      <c r="Y52" s="174"/>
      <c r="Z52" s="174"/>
      <c r="AA52" s="174"/>
      <c r="AB52" s="174"/>
      <c r="AC52" s="174"/>
      <c r="AD52" s="174"/>
      <c r="AE52" s="174"/>
      <c r="AF52" s="174"/>
      <c r="AG52" s="174"/>
      <c r="AH52" s="174"/>
      <c r="AI52" s="174"/>
      <c r="AJ52" s="74"/>
      <c r="AK52" s="16"/>
      <c r="AL52" s="1"/>
      <c r="AM52" s="1"/>
      <c r="AN52" s="1"/>
    </row>
    <row r="53" spans="1:54" ht="12" customHeight="1" x14ac:dyDescent="0.2">
      <c r="A53" s="73"/>
      <c r="B53" s="174"/>
      <c r="C53" s="174"/>
      <c r="D53" s="174"/>
      <c r="E53" s="174"/>
      <c r="F53" s="174"/>
      <c r="G53" s="174"/>
      <c r="H53" s="174"/>
      <c r="I53" s="174"/>
      <c r="J53" s="174"/>
      <c r="K53" s="174"/>
      <c r="L53" s="174"/>
      <c r="M53" s="174"/>
      <c r="N53" s="174"/>
      <c r="O53" s="174"/>
      <c r="P53" s="174"/>
      <c r="Q53" s="174"/>
      <c r="R53" s="174"/>
      <c r="S53" s="174"/>
      <c r="T53" s="174"/>
      <c r="U53" s="174"/>
      <c r="V53" s="174"/>
      <c r="W53" s="174"/>
      <c r="X53" s="174"/>
      <c r="Y53" s="174"/>
      <c r="Z53" s="174"/>
      <c r="AA53" s="174"/>
      <c r="AB53" s="174"/>
      <c r="AC53" s="174"/>
      <c r="AD53" s="174"/>
      <c r="AE53" s="174"/>
      <c r="AF53" s="174"/>
      <c r="AG53" s="174"/>
      <c r="AH53" s="174"/>
      <c r="AI53" s="174"/>
      <c r="AJ53" s="74"/>
      <c r="AK53" s="16"/>
      <c r="AL53" s="1"/>
      <c r="AM53" s="1"/>
      <c r="AN53" s="1"/>
    </row>
    <row r="54" spans="1:54" ht="12" customHeight="1" x14ac:dyDescent="0.2">
      <c r="A54" s="73"/>
      <c r="B54" s="174"/>
      <c r="C54" s="174"/>
      <c r="D54" s="174"/>
      <c r="E54" s="174"/>
      <c r="F54" s="174"/>
      <c r="G54" s="174"/>
      <c r="H54" s="174"/>
      <c r="I54" s="174"/>
      <c r="J54" s="174"/>
      <c r="K54" s="174"/>
      <c r="L54" s="174"/>
      <c r="M54" s="174"/>
      <c r="N54" s="174"/>
      <c r="O54" s="174"/>
      <c r="P54" s="174"/>
      <c r="Q54" s="174"/>
      <c r="R54" s="174"/>
      <c r="S54" s="174"/>
      <c r="T54" s="174"/>
      <c r="U54" s="174"/>
      <c r="V54" s="174"/>
      <c r="W54" s="174"/>
      <c r="X54" s="174"/>
      <c r="Y54" s="174"/>
      <c r="Z54" s="174"/>
      <c r="AA54" s="174"/>
      <c r="AB54" s="174"/>
      <c r="AC54" s="174"/>
      <c r="AD54" s="174"/>
      <c r="AE54" s="174"/>
      <c r="AF54" s="174"/>
      <c r="AG54" s="174"/>
      <c r="AH54" s="174"/>
      <c r="AI54" s="174"/>
      <c r="AJ54" s="74"/>
      <c r="AK54" s="16"/>
      <c r="AL54" s="1"/>
      <c r="AM54" s="1"/>
      <c r="AN54" s="1"/>
    </row>
    <row r="55" spans="1:54" ht="12" customHeight="1" x14ac:dyDescent="0.2">
      <c r="A55" s="73"/>
      <c r="B55" s="174"/>
      <c r="C55" s="174"/>
      <c r="D55" s="174"/>
      <c r="E55" s="174"/>
      <c r="F55" s="174"/>
      <c r="G55" s="174"/>
      <c r="H55" s="174"/>
      <c r="I55" s="174"/>
      <c r="J55" s="174"/>
      <c r="K55" s="174"/>
      <c r="L55" s="174"/>
      <c r="M55" s="174"/>
      <c r="N55" s="174"/>
      <c r="O55" s="174"/>
      <c r="P55" s="174"/>
      <c r="Q55" s="174"/>
      <c r="R55" s="174"/>
      <c r="S55" s="174"/>
      <c r="T55" s="174"/>
      <c r="U55" s="174"/>
      <c r="V55" s="174"/>
      <c r="W55" s="174"/>
      <c r="X55" s="174"/>
      <c r="Y55" s="174"/>
      <c r="Z55" s="174"/>
      <c r="AA55" s="174"/>
      <c r="AB55" s="174"/>
      <c r="AC55" s="174"/>
      <c r="AD55" s="174"/>
      <c r="AE55" s="174"/>
      <c r="AF55" s="174"/>
      <c r="AG55" s="174"/>
      <c r="AH55" s="174"/>
      <c r="AI55" s="174"/>
      <c r="AJ55" s="74"/>
      <c r="AK55" s="16"/>
      <c r="AL55" s="1"/>
      <c r="AM55" s="1"/>
      <c r="AN55" s="1"/>
    </row>
    <row r="56" spans="1:54" ht="12" customHeight="1" x14ac:dyDescent="0.2">
      <c r="A56" s="73"/>
      <c r="B56" s="174"/>
      <c r="C56" s="174"/>
      <c r="D56" s="174"/>
      <c r="E56" s="174"/>
      <c r="F56" s="174"/>
      <c r="G56" s="174"/>
      <c r="H56" s="174"/>
      <c r="I56" s="174"/>
      <c r="J56" s="174"/>
      <c r="K56" s="174"/>
      <c r="L56" s="174"/>
      <c r="M56" s="174"/>
      <c r="N56" s="174"/>
      <c r="O56" s="174"/>
      <c r="P56" s="174"/>
      <c r="Q56" s="174"/>
      <c r="R56" s="174"/>
      <c r="S56" s="174"/>
      <c r="T56" s="174"/>
      <c r="U56" s="174"/>
      <c r="V56" s="174"/>
      <c r="W56" s="174"/>
      <c r="X56" s="174"/>
      <c r="Y56" s="174"/>
      <c r="Z56" s="174"/>
      <c r="AA56" s="174"/>
      <c r="AB56" s="174"/>
      <c r="AC56" s="174"/>
      <c r="AD56" s="174"/>
      <c r="AE56" s="174"/>
      <c r="AF56" s="174"/>
      <c r="AG56" s="174"/>
      <c r="AH56" s="174"/>
      <c r="AI56" s="174"/>
      <c r="AJ56" s="74"/>
      <c r="AK56" s="16"/>
      <c r="AL56" s="1"/>
      <c r="AM56" s="1"/>
      <c r="AN56" s="1"/>
    </row>
    <row r="57" spans="1:54" ht="12" customHeight="1" x14ac:dyDescent="0.2">
      <c r="A57" s="73"/>
      <c r="B57" s="174"/>
      <c r="C57" s="174"/>
      <c r="D57" s="174"/>
      <c r="E57" s="174"/>
      <c r="F57" s="174"/>
      <c r="G57" s="174"/>
      <c r="H57" s="174"/>
      <c r="I57" s="174"/>
      <c r="J57" s="174"/>
      <c r="K57" s="174"/>
      <c r="L57" s="174"/>
      <c r="M57" s="174"/>
      <c r="N57" s="174"/>
      <c r="O57" s="174"/>
      <c r="P57" s="174"/>
      <c r="Q57" s="174"/>
      <c r="R57" s="174"/>
      <c r="S57" s="174"/>
      <c r="T57" s="174"/>
      <c r="U57" s="174"/>
      <c r="V57" s="174"/>
      <c r="W57" s="174"/>
      <c r="X57" s="174"/>
      <c r="Y57" s="174"/>
      <c r="Z57" s="174"/>
      <c r="AA57" s="174"/>
      <c r="AB57" s="174"/>
      <c r="AC57" s="174"/>
      <c r="AD57" s="174"/>
      <c r="AE57" s="174"/>
      <c r="AF57" s="174"/>
      <c r="AG57" s="174"/>
      <c r="AH57" s="174"/>
      <c r="AI57" s="174"/>
      <c r="AJ57" s="74"/>
      <c r="AK57" s="16"/>
      <c r="AL57" s="1"/>
      <c r="AM57" s="1"/>
      <c r="AN57" s="1"/>
    </row>
    <row r="58" spans="1:54" ht="12" customHeight="1" x14ac:dyDescent="0.2">
      <c r="A58" s="73"/>
      <c r="B58" s="174"/>
      <c r="C58" s="174"/>
      <c r="D58" s="174"/>
      <c r="E58" s="174"/>
      <c r="F58" s="174"/>
      <c r="G58" s="174"/>
      <c r="H58" s="174"/>
      <c r="I58" s="174"/>
      <c r="J58" s="174"/>
      <c r="K58" s="174"/>
      <c r="L58" s="174"/>
      <c r="M58" s="174"/>
      <c r="N58" s="174"/>
      <c r="O58" s="174"/>
      <c r="P58" s="174"/>
      <c r="Q58" s="174"/>
      <c r="R58" s="174"/>
      <c r="S58" s="174"/>
      <c r="T58" s="174"/>
      <c r="U58" s="174"/>
      <c r="V58" s="174"/>
      <c r="W58" s="174"/>
      <c r="X58" s="174"/>
      <c r="Y58" s="174"/>
      <c r="Z58" s="174"/>
      <c r="AA58" s="174"/>
      <c r="AB58" s="174"/>
      <c r="AC58" s="174"/>
      <c r="AD58" s="174"/>
      <c r="AE58" s="174"/>
      <c r="AF58" s="174"/>
      <c r="AG58" s="174"/>
      <c r="AH58" s="174"/>
      <c r="AI58" s="174"/>
      <c r="AJ58" s="74"/>
      <c r="AK58" s="16"/>
      <c r="AL58" s="1"/>
      <c r="AM58" s="1"/>
      <c r="AN58" s="1"/>
    </row>
    <row r="59" spans="1:54" ht="9" customHeight="1" x14ac:dyDescent="0.2">
      <c r="A59" s="73"/>
      <c r="B59" s="107"/>
      <c r="C59" s="107"/>
      <c r="D59" s="107"/>
      <c r="E59" s="107"/>
      <c r="F59" s="107"/>
      <c r="G59" s="107"/>
      <c r="H59" s="107"/>
      <c r="I59" s="107"/>
      <c r="J59" s="107"/>
      <c r="K59" s="107"/>
      <c r="L59" s="107"/>
      <c r="M59" s="107"/>
      <c r="N59" s="107"/>
      <c r="O59" s="107"/>
      <c r="P59" s="107"/>
      <c r="Q59" s="107"/>
      <c r="R59" s="107"/>
      <c r="S59" s="107"/>
      <c r="T59" s="107"/>
      <c r="U59" s="107"/>
      <c r="V59" s="107"/>
      <c r="W59" s="107"/>
      <c r="X59" s="107"/>
      <c r="Y59" s="107"/>
      <c r="Z59" s="107"/>
      <c r="AA59" s="107"/>
      <c r="AB59" s="107"/>
      <c r="AC59" s="107"/>
      <c r="AD59" s="107"/>
      <c r="AE59" s="107"/>
      <c r="AF59" s="107"/>
      <c r="AG59" s="107"/>
      <c r="AH59" s="107"/>
      <c r="AJ59" s="74"/>
      <c r="AK59" s="16"/>
      <c r="AL59" s="1"/>
      <c r="AM59" s="1"/>
      <c r="AN59" s="1"/>
    </row>
    <row r="60" spans="1:54" ht="20.25" customHeight="1" x14ac:dyDescent="0.2">
      <c r="A60" s="73"/>
      <c r="B60" s="203" t="s">
        <v>281</v>
      </c>
      <c r="C60" s="203"/>
      <c r="D60" s="203"/>
      <c r="E60" s="203"/>
      <c r="F60" s="203"/>
      <c r="G60" s="203"/>
      <c r="H60" s="203"/>
      <c r="I60" s="203"/>
      <c r="J60" s="203"/>
      <c r="K60" s="203"/>
      <c r="L60" s="203"/>
      <c r="M60" s="203"/>
      <c r="N60" s="203"/>
      <c r="O60" s="203"/>
      <c r="P60" s="203"/>
      <c r="Q60" s="203"/>
      <c r="R60" s="203"/>
      <c r="S60" s="203"/>
      <c r="T60" s="203"/>
      <c r="U60" s="203"/>
      <c r="V60" s="203"/>
      <c r="W60" s="203"/>
      <c r="X60" s="203"/>
      <c r="Y60" s="203"/>
      <c r="Z60" s="203"/>
      <c r="AA60" s="203"/>
      <c r="AB60" s="203"/>
      <c r="AC60" s="203"/>
      <c r="AD60" s="203"/>
      <c r="AE60" s="203"/>
      <c r="AF60" s="203"/>
      <c r="AG60" s="203"/>
      <c r="AH60" s="203"/>
      <c r="AI60" s="203"/>
      <c r="AJ60" s="74"/>
    </row>
    <row r="61" spans="1:54" ht="18.75" customHeight="1" x14ac:dyDescent="0.2">
      <c r="A61" s="73"/>
      <c r="B61" s="154" t="s">
        <v>18</v>
      </c>
      <c r="C61" s="155"/>
      <c r="D61" s="155"/>
      <c r="E61" s="156"/>
      <c r="F61" s="70"/>
      <c r="G61" s="71"/>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71"/>
      <c r="AH61" s="71"/>
      <c r="AI61" s="72"/>
      <c r="AJ61" s="74"/>
    </row>
    <row r="62" spans="1:54" ht="22.5" customHeight="1" x14ac:dyDescent="0.2">
      <c r="A62" s="73"/>
      <c r="B62" s="157"/>
      <c r="C62" s="158"/>
      <c r="D62" s="158"/>
      <c r="E62" s="159"/>
      <c r="F62" s="73"/>
      <c r="AI62" s="74"/>
      <c r="AJ62" s="74"/>
    </row>
    <row r="63" spans="1:54" ht="22.5" customHeight="1" x14ac:dyDescent="0.2">
      <c r="A63" s="73"/>
      <c r="B63" s="157"/>
      <c r="C63" s="158"/>
      <c r="D63" s="158"/>
      <c r="E63" s="159"/>
      <c r="F63" s="73"/>
      <c r="AI63" s="74"/>
      <c r="AJ63" s="74"/>
    </row>
    <row r="64" spans="1:54" ht="22.5" customHeight="1" x14ac:dyDescent="0.2">
      <c r="A64" s="73"/>
      <c r="B64" s="157"/>
      <c r="C64" s="158"/>
      <c r="D64" s="158"/>
      <c r="E64" s="159"/>
      <c r="F64" s="73"/>
      <c r="AI64" s="74"/>
      <c r="AJ64" s="74"/>
    </row>
    <row r="65" spans="1:36" ht="22.5" customHeight="1" x14ac:dyDescent="0.2">
      <c r="A65" s="73"/>
      <c r="B65" s="157"/>
      <c r="C65" s="158"/>
      <c r="D65" s="158"/>
      <c r="E65" s="159"/>
      <c r="F65" s="73"/>
      <c r="AI65" s="74"/>
      <c r="AJ65" s="74"/>
    </row>
    <row r="66" spans="1:36" ht="12.75" customHeight="1" x14ac:dyDescent="0.2">
      <c r="A66" s="73"/>
      <c r="B66" s="157"/>
      <c r="C66" s="158"/>
      <c r="D66" s="158"/>
      <c r="E66" s="159"/>
      <c r="F66" s="73"/>
      <c r="J66" s="75"/>
      <c r="K66" s="75"/>
      <c r="L66" s="75"/>
      <c r="M66" s="75"/>
      <c r="N66" s="75"/>
      <c r="O66" s="75"/>
      <c r="P66" s="75"/>
      <c r="Q66" s="75"/>
      <c r="R66" s="75"/>
      <c r="S66" s="75"/>
      <c r="T66" s="75"/>
      <c r="U66" s="75"/>
      <c r="V66" s="75"/>
      <c r="W66" s="75"/>
      <c r="X66" s="75"/>
      <c r="Y66" s="75"/>
      <c r="Z66" s="75"/>
      <c r="AA66" s="75"/>
      <c r="AB66" s="75"/>
      <c r="AC66" s="75"/>
      <c r="AD66" s="75"/>
      <c r="AE66" s="75"/>
      <c r="AF66" s="75"/>
      <c r="AG66" s="75"/>
      <c r="AH66" s="75"/>
      <c r="AI66" s="76"/>
      <c r="AJ66" s="74"/>
    </row>
    <row r="67" spans="1:36" ht="22.5" customHeight="1" x14ac:dyDescent="0.2">
      <c r="A67" s="73"/>
      <c r="B67" s="160"/>
      <c r="C67" s="161"/>
      <c r="D67" s="161"/>
      <c r="E67" s="162"/>
      <c r="F67" s="278"/>
      <c r="G67" s="279"/>
      <c r="H67" s="279"/>
      <c r="I67" s="280"/>
      <c r="J67" s="376"/>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74"/>
    </row>
    <row r="68" spans="1:36" ht="7.5" customHeight="1" x14ac:dyDescent="0.2">
      <c r="A68" s="73"/>
      <c r="AJ68" s="74"/>
    </row>
    <row r="69" spans="1:36" ht="27.75" customHeight="1" x14ac:dyDescent="0.2">
      <c r="A69" s="73"/>
      <c r="B69" s="388" t="s">
        <v>282</v>
      </c>
      <c r="C69" s="388"/>
      <c r="D69" s="388"/>
      <c r="E69" s="388"/>
      <c r="F69" s="388"/>
      <c r="G69" s="388"/>
      <c r="H69" s="388"/>
      <c r="I69" s="388"/>
      <c r="J69" s="388"/>
      <c r="K69" s="388"/>
      <c r="L69" s="388"/>
      <c r="M69" s="388"/>
      <c r="N69" s="388"/>
      <c r="O69" s="388"/>
      <c r="P69" s="388"/>
      <c r="Q69" s="388"/>
      <c r="R69" s="388"/>
      <c r="S69" s="388"/>
      <c r="T69" s="388"/>
      <c r="U69" s="388"/>
      <c r="V69" s="388"/>
      <c r="W69" s="388"/>
      <c r="X69" s="388"/>
      <c r="Y69" s="388"/>
      <c r="Z69" s="388"/>
      <c r="AA69" s="388"/>
      <c r="AB69" s="388"/>
      <c r="AC69" s="388"/>
      <c r="AD69" s="388"/>
      <c r="AE69" s="388"/>
      <c r="AF69" s="388"/>
      <c r="AG69" s="388"/>
      <c r="AH69" s="388"/>
      <c r="AI69" s="388"/>
      <c r="AJ69" s="74"/>
    </row>
    <row r="70" spans="1:36" ht="23.15" customHeight="1" x14ac:dyDescent="0.2">
      <c r="A70" s="73"/>
      <c r="B70" s="320" t="s">
        <v>265</v>
      </c>
      <c r="C70" s="321"/>
      <c r="D70" s="321"/>
      <c r="E70" s="321"/>
      <c r="F70" s="321"/>
      <c r="G70" s="321"/>
      <c r="H70" s="321"/>
      <c r="I70" s="322"/>
      <c r="J70" s="323"/>
      <c r="K70" s="323"/>
      <c r="L70" s="323"/>
      <c r="M70" s="323"/>
      <c r="N70" s="323"/>
      <c r="O70" s="323"/>
      <c r="P70" s="323"/>
      <c r="Q70" s="323"/>
      <c r="R70" s="323"/>
      <c r="S70" s="323"/>
      <c r="T70" s="323"/>
      <c r="U70" s="323"/>
      <c r="V70" s="323"/>
      <c r="W70" s="324"/>
      <c r="X70" s="79"/>
      <c r="Y70" s="79"/>
      <c r="Z70" s="79"/>
      <c r="AA70" s="79"/>
      <c r="AB70" s="79"/>
      <c r="AC70" s="79"/>
      <c r="AD70" s="79"/>
      <c r="AE70" s="79"/>
      <c r="AF70" s="79"/>
      <c r="AG70" s="79"/>
      <c r="AH70" s="79"/>
      <c r="AI70" s="80"/>
      <c r="AJ70" s="74"/>
    </row>
    <row r="71" spans="1:36" ht="15" customHeight="1" x14ac:dyDescent="0.2">
      <c r="A71" s="73"/>
      <c r="B71" s="311"/>
      <c r="C71" s="312"/>
      <c r="D71" s="312"/>
      <c r="E71" s="312"/>
      <c r="F71" s="312"/>
      <c r="G71" s="312"/>
      <c r="H71" s="312"/>
      <c r="I71" s="312"/>
      <c r="J71" s="312"/>
      <c r="K71" s="312"/>
      <c r="L71" s="312"/>
      <c r="M71" s="312"/>
      <c r="N71" s="312"/>
      <c r="O71" s="312"/>
      <c r="P71" s="312"/>
      <c r="Q71" s="312"/>
      <c r="R71" s="312"/>
      <c r="S71" s="312"/>
      <c r="T71" s="312"/>
      <c r="U71" s="312"/>
      <c r="V71" s="312"/>
      <c r="W71" s="312"/>
      <c r="X71" s="312"/>
      <c r="Y71" s="312"/>
      <c r="Z71" s="312"/>
      <c r="AA71" s="312"/>
      <c r="AB71" s="312"/>
      <c r="AC71" s="312"/>
      <c r="AD71" s="312"/>
      <c r="AE71" s="312"/>
      <c r="AF71" s="312"/>
      <c r="AG71" s="312"/>
      <c r="AH71" s="312"/>
      <c r="AI71" s="313"/>
      <c r="AJ71" s="74"/>
    </row>
    <row r="72" spans="1:36" ht="15" customHeight="1" x14ac:dyDescent="0.2">
      <c r="A72" s="73"/>
      <c r="B72" s="314"/>
      <c r="C72" s="315"/>
      <c r="D72" s="315"/>
      <c r="E72" s="315"/>
      <c r="F72" s="315"/>
      <c r="G72" s="315"/>
      <c r="H72" s="315"/>
      <c r="I72" s="315"/>
      <c r="J72" s="315"/>
      <c r="K72" s="315"/>
      <c r="L72" s="315"/>
      <c r="M72" s="315"/>
      <c r="N72" s="315"/>
      <c r="O72" s="315"/>
      <c r="P72" s="315"/>
      <c r="Q72" s="315"/>
      <c r="R72" s="315"/>
      <c r="S72" s="315"/>
      <c r="T72" s="315"/>
      <c r="U72" s="315"/>
      <c r="V72" s="315"/>
      <c r="W72" s="315"/>
      <c r="X72" s="315"/>
      <c r="Y72" s="315"/>
      <c r="Z72" s="315"/>
      <c r="AA72" s="315"/>
      <c r="AB72" s="315"/>
      <c r="AC72" s="315"/>
      <c r="AD72" s="315"/>
      <c r="AE72" s="315"/>
      <c r="AF72" s="315"/>
      <c r="AG72" s="315"/>
      <c r="AH72" s="315"/>
      <c r="AI72" s="316"/>
      <c r="AJ72" s="74"/>
    </row>
    <row r="73" spans="1:36" ht="15" customHeight="1" x14ac:dyDescent="0.2">
      <c r="A73" s="73"/>
      <c r="B73" s="314"/>
      <c r="C73" s="315"/>
      <c r="D73" s="315"/>
      <c r="E73" s="315"/>
      <c r="F73" s="315"/>
      <c r="G73" s="315"/>
      <c r="H73" s="315"/>
      <c r="I73" s="315"/>
      <c r="J73" s="315"/>
      <c r="K73" s="315"/>
      <c r="L73" s="315"/>
      <c r="M73" s="315"/>
      <c r="N73" s="315"/>
      <c r="O73" s="315"/>
      <c r="P73" s="315"/>
      <c r="Q73" s="315"/>
      <c r="R73" s="315"/>
      <c r="S73" s="315"/>
      <c r="T73" s="315"/>
      <c r="U73" s="315"/>
      <c r="V73" s="315"/>
      <c r="W73" s="315"/>
      <c r="X73" s="315"/>
      <c r="Y73" s="315"/>
      <c r="Z73" s="315"/>
      <c r="AA73" s="315"/>
      <c r="AB73" s="315"/>
      <c r="AC73" s="315"/>
      <c r="AD73" s="315"/>
      <c r="AE73" s="315"/>
      <c r="AF73" s="315"/>
      <c r="AG73" s="315"/>
      <c r="AH73" s="315"/>
      <c r="AI73" s="316"/>
      <c r="AJ73" s="74"/>
    </row>
    <row r="74" spans="1:36" ht="15" customHeight="1" x14ac:dyDescent="0.2">
      <c r="A74" s="73"/>
      <c r="B74" s="314"/>
      <c r="C74" s="315"/>
      <c r="D74" s="315"/>
      <c r="E74" s="315"/>
      <c r="F74" s="315"/>
      <c r="G74" s="315"/>
      <c r="H74" s="315"/>
      <c r="I74" s="315"/>
      <c r="J74" s="315"/>
      <c r="K74" s="315"/>
      <c r="L74" s="315"/>
      <c r="M74" s="315"/>
      <c r="N74" s="315"/>
      <c r="O74" s="315"/>
      <c r="P74" s="315"/>
      <c r="Q74" s="315"/>
      <c r="R74" s="315"/>
      <c r="S74" s="315"/>
      <c r="T74" s="315"/>
      <c r="U74" s="315"/>
      <c r="V74" s="315"/>
      <c r="W74" s="315"/>
      <c r="X74" s="315"/>
      <c r="Y74" s="315"/>
      <c r="Z74" s="315"/>
      <c r="AA74" s="315"/>
      <c r="AB74" s="315"/>
      <c r="AC74" s="315"/>
      <c r="AD74" s="315"/>
      <c r="AE74" s="315"/>
      <c r="AF74" s="315"/>
      <c r="AG74" s="315"/>
      <c r="AH74" s="315"/>
      <c r="AI74" s="316"/>
      <c r="AJ74" s="74"/>
    </row>
    <row r="75" spans="1:36" ht="15" customHeight="1" x14ac:dyDescent="0.2">
      <c r="A75" s="73"/>
      <c r="B75" s="314"/>
      <c r="C75" s="315"/>
      <c r="D75" s="315"/>
      <c r="E75" s="315"/>
      <c r="F75" s="315"/>
      <c r="G75" s="315"/>
      <c r="H75" s="315"/>
      <c r="I75" s="315"/>
      <c r="J75" s="315"/>
      <c r="K75" s="315"/>
      <c r="L75" s="315"/>
      <c r="M75" s="315"/>
      <c r="N75" s="315"/>
      <c r="O75" s="315"/>
      <c r="P75" s="315"/>
      <c r="Q75" s="315"/>
      <c r="R75" s="315"/>
      <c r="S75" s="315"/>
      <c r="T75" s="315"/>
      <c r="U75" s="315"/>
      <c r="V75" s="315"/>
      <c r="W75" s="315"/>
      <c r="X75" s="315"/>
      <c r="Y75" s="315"/>
      <c r="Z75" s="315"/>
      <c r="AA75" s="315"/>
      <c r="AB75" s="315"/>
      <c r="AC75" s="315"/>
      <c r="AD75" s="315"/>
      <c r="AE75" s="315"/>
      <c r="AF75" s="315"/>
      <c r="AG75" s="315"/>
      <c r="AH75" s="315"/>
      <c r="AI75" s="316"/>
      <c r="AJ75" s="74"/>
    </row>
    <row r="76" spans="1:36" ht="15" customHeight="1" x14ac:dyDescent="0.2">
      <c r="A76" s="73"/>
      <c r="B76" s="317"/>
      <c r="C76" s="318"/>
      <c r="D76" s="318"/>
      <c r="E76" s="318"/>
      <c r="F76" s="318"/>
      <c r="G76" s="318"/>
      <c r="H76" s="318"/>
      <c r="I76" s="318"/>
      <c r="J76" s="318"/>
      <c r="K76" s="318"/>
      <c r="L76" s="318"/>
      <c r="M76" s="318"/>
      <c r="N76" s="318"/>
      <c r="O76" s="318"/>
      <c r="P76" s="318"/>
      <c r="Q76" s="318"/>
      <c r="R76" s="318"/>
      <c r="S76" s="318"/>
      <c r="T76" s="318"/>
      <c r="U76" s="318"/>
      <c r="V76" s="318"/>
      <c r="W76" s="318"/>
      <c r="X76" s="318"/>
      <c r="Y76" s="318"/>
      <c r="Z76" s="318"/>
      <c r="AA76" s="318"/>
      <c r="AB76" s="318"/>
      <c r="AC76" s="318"/>
      <c r="AD76" s="318"/>
      <c r="AE76" s="318"/>
      <c r="AF76" s="318"/>
      <c r="AG76" s="318"/>
      <c r="AH76" s="318"/>
      <c r="AI76" s="319"/>
      <c r="AJ76" s="74"/>
    </row>
    <row r="77" spans="1:36" ht="23.25" customHeight="1" x14ac:dyDescent="0.2">
      <c r="A77" s="7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c r="AC77" s="23"/>
      <c r="AD77" s="23"/>
      <c r="AE77" s="23"/>
      <c r="AF77" s="23"/>
      <c r="AG77" s="23"/>
      <c r="AH77" s="23"/>
      <c r="AJ77" s="74"/>
    </row>
    <row r="78" spans="1:36" s="77" customFormat="1" ht="22.5" customHeight="1" x14ac:dyDescent="0.2">
      <c r="A78" s="108"/>
      <c r="B78" s="387" t="s">
        <v>38</v>
      </c>
      <c r="C78" s="387"/>
      <c r="D78" s="387"/>
      <c r="E78" s="387"/>
      <c r="F78" s="387"/>
      <c r="G78" s="387"/>
      <c r="H78" s="387"/>
      <c r="I78" s="387"/>
      <c r="J78" s="387"/>
      <c r="K78" s="387"/>
      <c r="L78" s="387"/>
      <c r="M78" s="387"/>
      <c r="N78" s="387"/>
      <c r="O78" s="387"/>
      <c r="P78" s="387"/>
      <c r="Q78" s="387"/>
      <c r="R78" s="387"/>
      <c r="S78" s="387"/>
      <c r="T78" s="387"/>
      <c r="U78" s="387"/>
      <c r="V78" s="387"/>
      <c r="W78" s="387"/>
      <c r="X78" s="387"/>
      <c r="Y78" s="387"/>
      <c r="Z78" s="387"/>
      <c r="AA78" s="387"/>
      <c r="AB78" s="387"/>
      <c r="AC78" s="387"/>
      <c r="AD78" s="387"/>
      <c r="AE78" s="387"/>
      <c r="AF78" s="387"/>
      <c r="AG78" s="387"/>
      <c r="AH78" s="387"/>
      <c r="AI78" s="109"/>
      <c r="AJ78" s="110"/>
    </row>
    <row r="79" spans="1:36" s="77" customFormat="1" ht="15" customHeight="1" x14ac:dyDescent="0.2">
      <c r="A79" s="108"/>
      <c r="B79" s="177" t="s">
        <v>369</v>
      </c>
      <c r="C79" s="177"/>
      <c r="D79" s="177"/>
      <c r="E79" s="177"/>
      <c r="F79" s="177"/>
      <c r="G79" s="177"/>
      <c r="H79" s="177"/>
      <c r="I79" s="177"/>
      <c r="J79" s="177"/>
      <c r="K79" s="177"/>
      <c r="L79" s="177"/>
      <c r="M79" s="177"/>
      <c r="N79" s="177"/>
      <c r="O79" s="177"/>
      <c r="P79" s="177"/>
      <c r="Q79" s="177"/>
      <c r="R79" s="177"/>
      <c r="S79" s="177"/>
      <c r="T79" s="177"/>
      <c r="U79" s="177"/>
      <c r="V79" s="177"/>
      <c r="W79" s="177"/>
      <c r="X79" s="177"/>
      <c r="Y79" s="177"/>
      <c r="Z79" s="177"/>
      <c r="AA79" s="177"/>
      <c r="AB79" s="177"/>
      <c r="AC79" s="177"/>
      <c r="AD79" s="177"/>
      <c r="AE79" s="177"/>
      <c r="AF79" s="177"/>
      <c r="AG79" s="177"/>
      <c r="AH79" s="177"/>
      <c r="AI79" s="177"/>
      <c r="AJ79" s="110"/>
    </row>
    <row r="80" spans="1:36" s="77" customFormat="1" ht="18" customHeight="1" x14ac:dyDescent="0.2">
      <c r="A80" s="108"/>
      <c r="B80" s="177"/>
      <c r="C80" s="177"/>
      <c r="D80" s="177"/>
      <c r="E80" s="177"/>
      <c r="F80" s="177"/>
      <c r="G80" s="177"/>
      <c r="H80" s="177"/>
      <c r="I80" s="177"/>
      <c r="J80" s="177"/>
      <c r="K80" s="177"/>
      <c r="L80" s="177"/>
      <c r="M80" s="177"/>
      <c r="N80" s="177"/>
      <c r="O80" s="177"/>
      <c r="P80" s="177"/>
      <c r="Q80" s="177"/>
      <c r="R80" s="177"/>
      <c r="S80" s="177"/>
      <c r="T80" s="177"/>
      <c r="U80" s="177"/>
      <c r="V80" s="177"/>
      <c r="W80" s="177"/>
      <c r="X80" s="177"/>
      <c r="Y80" s="177"/>
      <c r="Z80" s="177"/>
      <c r="AA80" s="177"/>
      <c r="AB80" s="177"/>
      <c r="AC80" s="177"/>
      <c r="AD80" s="177"/>
      <c r="AE80" s="177"/>
      <c r="AF80" s="177"/>
      <c r="AG80" s="177"/>
      <c r="AH80" s="177"/>
      <c r="AI80" s="177"/>
      <c r="AJ80" s="110"/>
    </row>
    <row r="81" spans="1:43" s="77" customFormat="1" ht="18" customHeight="1" x14ac:dyDescent="0.2">
      <c r="A81" s="108"/>
      <c r="B81" s="177"/>
      <c r="C81" s="177"/>
      <c r="D81" s="177"/>
      <c r="E81" s="177"/>
      <c r="F81" s="177"/>
      <c r="G81" s="177"/>
      <c r="H81" s="177"/>
      <c r="I81" s="177"/>
      <c r="J81" s="177"/>
      <c r="K81" s="177"/>
      <c r="L81" s="177"/>
      <c r="M81" s="177"/>
      <c r="N81" s="177"/>
      <c r="O81" s="177"/>
      <c r="P81" s="177"/>
      <c r="Q81" s="177"/>
      <c r="R81" s="177"/>
      <c r="S81" s="177"/>
      <c r="T81" s="177"/>
      <c r="U81" s="177"/>
      <c r="V81" s="177"/>
      <c r="W81" s="177"/>
      <c r="X81" s="177"/>
      <c r="Y81" s="177"/>
      <c r="Z81" s="177"/>
      <c r="AA81" s="177"/>
      <c r="AB81" s="177"/>
      <c r="AC81" s="177"/>
      <c r="AD81" s="177"/>
      <c r="AE81" s="177"/>
      <c r="AF81" s="177"/>
      <c r="AG81" s="177"/>
      <c r="AH81" s="177"/>
      <c r="AI81" s="177"/>
      <c r="AJ81" s="110"/>
    </row>
    <row r="82" spans="1:43" s="77" customFormat="1" ht="12" customHeight="1" x14ac:dyDescent="0.2">
      <c r="A82" s="108"/>
      <c r="B82" s="185" t="s">
        <v>39</v>
      </c>
      <c r="C82" s="186"/>
      <c r="D82" s="186"/>
      <c r="E82" s="186"/>
      <c r="F82" s="194"/>
      <c r="G82" s="195"/>
      <c r="H82" s="195"/>
      <c r="I82" s="195"/>
      <c r="J82" s="195"/>
      <c r="K82" s="195"/>
      <c r="L82" s="195"/>
      <c r="M82" s="195"/>
      <c r="N82" s="195"/>
      <c r="O82" s="195"/>
      <c r="P82" s="195"/>
      <c r="Q82" s="195"/>
      <c r="R82" s="195"/>
      <c r="S82" s="195"/>
      <c r="T82" s="195"/>
      <c r="U82" s="195"/>
      <c r="V82" s="195"/>
      <c r="W82" s="195"/>
      <c r="X82" s="195"/>
      <c r="Y82" s="195"/>
      <c r="Z82" s="195"/>
      <c r="AA82" s="195"/>
      <c r="AB82" s="195"/>
      <c r="AC82" s="195"/>
      <c r="AD82" s="195"/>
      <c r="AE82" s="195"/>
      <c r="AF82" s="196"/>
      <c r="AG82" s="382" t="s">
        <v>40</v>
      </c>
      <c r="AH82" s="383"/>
      <c r="AI82" s="384"/>
      <c r="AJ82" s="111"/>
      <c r="AP82" s="92"/>
      <c r="AQ82" s="92">
        <v>5</v>
      </c>
    </row>
    <row r="83" spans="1:43" s="77" customFormat="1" ht="12" customHeight="1" x14ac:dyDescent="0.2">
      <c r="A83" s="108"/>
      <c r="B83" s="188"/>
      <c r="C83" s="189"/>
      <c r="D83" s="189"/>
      <c r="E83" s="189"/>
      <c r="F83" s="197"/>
      <c r="G83" s="198"/>
      <c r="H83" s="198"/>
      <c r="I83" s="198"/>
      <c r="J83" s="198"/>
      <c r="K83" s="198"/>
      <c r="L83" s="198"/>
      <c r="M83" s="198"/>
      <c r="N83" s="198"/>
      <c r="O83" s="198"/>
      <c r="P83" s="198"/>
      <c r="Q83" s="198"/>
      <c r="R83" s="198"/>
      <c r="S83" s="198"/>
      <c r="T83" s="198"/>
      <c r="U83" s="198"/>
      <c r="V83" s="198"/>
      <c r="W83" s="198"/>
      <c r="X83" s="198"/>
      <c r="Y83" s="198"/>
      <c r="Z83" s="198"/>
      <c r="AA83" s="198"/>
      <c r="AB83" s="198"/>
      <c r="AC83" s="198"/>
      <c r="AD83" s="198"/>
      <c r="AE83" s="198"/>
      <c r="AF83" s="199"/>
      <c r="AG83" s="430"/>
      <c r="AH83" s="431"/>
      <c r="AI83" s="432"/>
      <c r="AJ83" s="111"/>
      <c r="AP83" s="92"/>
      <c r="AQ83" s="92">
        <v>4</v>
      </c>
    </row>
    <row r="84" spans="1:43" s="77" customFormat="1" ht="17.25" customHeight="1" x14ac:dyDescent="0.2">
      <c r="A84" s="108"/>
      <c r="B84" s="188"/>
      <c r="C84" s="189"/>
      <c r="D84" s="189"/>
      <c r="E84" s="189"/>
      <c r="F84" s="197"/>
      <c r="G84" s="198"/>
      <c r="H84" s="198"/>
      <c r="I84" s="198"/>
      <c r="J84" s="198"/>
      <c r="K84" s="198"/>
      <c r="L84" s="198"/>
      <c r="M84" s="198"/>
      <c r="N84" s="198"/>
      <c r="O84" s="198"/>
      <c r="P84" s="198"/>
      <c r="Q84" s="198"/>
      <c r="R84" s="198"/>
      <c r="S84" s="198"/>
      <c r="T84" s="198"/>
      <c r="U84" s="198"/>
      <c r="V84" s="198"/>
      <c r="W84" s="198"/>
      <c r="X84" s="198"/>
      <c r="Y84" s="198"/>
      <c r="Z84" s="198"/>
      <c r="AA84" s="198"/>
      <c r="AB84" s="198"/>
      <c r="AC84" s="198"/>
      <c r="AD84" s="198"/>
      <c r="AE84" s="198"/>
      <c r="AF84" s="199"/>
      <c r="AG84" s="433"/>
      <c r="AH84" s="438"/>
      <c r="AI84" s="434"/>
      <c r="AJ84" s="111"/>
      <c r="AP84" s="92"/>
      <c r="AQ84" s="92">
        <v>3</v>
      </c>
    </row>
    <row r="85" spans="1:43" s="77" customFormat="1" ht="17.25" customHeight="1" x14ac:dyDescent="0.2">
      <c r="A85" s="108"/>
      <c r="B85" s="188"/>
      <c r="C85" s="189"/>
      <c r="D85" s="189"/>
      <c r="E85" s="189"/>
      <c r="F85" s="197"/>
      <c r="G85" s="198"/>
      <c r="H85" s="198"/>
      <c r="I85" s="198"/>
      <c r="J85" s="198"/>
      <c r="K85" s="198"/>
      <c r="L85" s="198"/>
      <c r="M85" s="198"/>
      <c r="N85" s="198"/>
      <c r="O85" s="198"/>
      <c r="P85" s="198"/>
      <c r="Q85" s="198"/>
      <c r="R85" s="198"/>
      <c r="S85" s="198"/>
      <c r="T85" s="198"/>
      <c r="U85" s="198"/>
      <c r="V85" s="198"/>
      <c r="W85" s="198"/>
      <c r="X85" s="198"/>
      <c r="Y85" s="198"/>
      <c r="Z85" s="198"/>
      <c r="AA85" s="198"/>
      <c r="AB85" s="198"/>
      <c r="AC85" s="198"/>
      <c r="AD85" s="198"/>
      <c r="AE85" s="198"/>
      <c r="AF85" s="199"/>
      <c r="AG85" s="433"/>
      <c r="AH85" s="438"/>
      <c r="AI85" s="434"/>
      <c r="AJ85" s="111"/>
      <c r="AP85" s="92"/>
      <c r="AQ85" s="92">
        <v>2</v>
      </c>
    </row>
    <row r="86" spans="1:43" s="77" customFormat="1" ht="17.25" customHeight="1" x14ac:dyDescent="0.2">
      <c r="A86" s="108"/>
      <c r="B86" s="188"/>
      <c r="C86" s="189"/>
      <c r="D86" s="189"/>
      <c r="E86" s="189"/>
      <c r="F86" s="197"/>
      <c r="G86" s="198"/>
      <c r="H86" s="198"/>
      <c r="I86" s="198"/>
      <c r="J86" s="198"/>
      <c r="K86" s="198"/>
      <c r="L86" s="198"/>
      <c r="M86" s="198"/>
      <c r="N86" s="198"/>
      <c r="O86" s="198"/>
      <c r="P86" s="198"/>
      <c r="Q86" s="198"/>
      <c r="R86" s="198"/>
      <c r="S86" s="198"/>
      <c r="T86" s="198"/>
      <c r="U86" s="198"/>
      <c r="V86" s="198"/>
      <c r="W86" s="198"/>
      <c r="X86" s="198"/>
      <c r="Y86" s="198"/>
      <c r="Z86" s="198"/>
      <c r="AA86" s="198"/>
      <c r="AB86" s="198"/>
      <c r="AC86" s="198"/>
      <c r="AD86" s="198"/>
      <c r="AE86" s="198"/>
      <c r="AF86" s="199"/>
      <c r="AG86" s="433"/>
      <c r="AH86" s="438"/>
      <c r="AI86" s="434"/>
      <c r="AJ86" s="110"/>
      <c r="AP86" s="92"/>
      <c r="AQ86" s="92">
        <v>1</v>
      </c>
    </row>
    <row r="87" spans="1:43" s="77" customFormat="1" ht="17.25" customHeight="1" x14ac:dyDescent="0.2">
      <c r="A87" s="108"/>
      <c r="B87" s="191"/>
      <c r="C87" s="192"/>
      <c r="D87" s="192"/>
      <c r="E87" s="192"/>
      <c r="F87" s="200"/>
      <c r="G87" s="201"/>
      <c r="H87" s="201"/>
      <c r="I87" s="201"/>
      <c r="J87" s="201"/>
      <c r="K87" s="201"/>
      <c r="L87" s="201"/>
      <c r="M87" s="201"/>
      <c r="N87" s="201"/>
      <c r="O87" s="201"/>
      <c r="P87" s="201"/>
      <c r="Q87" s="201"/>
      <c r="R87" s="201"/>
      <c r="S87" s="201"/>
      <c r="T87" s="201"/>
      <c r="U87" s="201"/>
      <c r="V87" s="201"/>
      <c r="W87" s="201"/>
      <c r="X87" s="201"/>
      <c r="Y87" s="201"/>
      <c r="Z87" s="201"/>
      <c r="AA87" s="201"/>
      <c r="AB87" s="201"/>
      <c r="AC87" s="201"/>
      <c r="AD87" s="201"/>
      <c r="AE87" s="201"/>
      <c r="AF87" s="202"/>
      <c r="AG87" s="435"/>
      <c r="AH87" s="436"/>
      <c r="AI87" s="437"/>
      <c r="AJ87" s="110"/>
      <c r="AP87" s="92"/>
      <c r="AQ87" s="92"/>
    </row>
    <row r="88" spans="1:43" s="77" customFormat="1" ht="12" customHeight="1" x14ac:dyDescent="0.2">
      <c r="A88" s="108"/>
      <c r="B88" s="182" t="s">
        <v>41</v>
      </c>
      <c r="C88" s="185" t="s">
        <v>394</v>
      </c>
      <c r="D88" s="186"/>
      <c r="E88" s="187"/>
      <c r="F88" s="194"/>
      <c r="G88" s="195"/>
      <c r="H88" s="195"/>
      <c r="I88" s="195"/>
      <c r="J88" s="195"/>
      <c r="K88" s="195"/>
      <c r="L88" s="195"/>
      <c r="M88" s="195"/>
      <c r="N88" s="195"/>
      <c r="O88" s="195"/>
      <c r="P88" s="195"/>
      <c r="Q88" s="195"/>
      <c r="R88" s="195"/>
      <c r="S88" s="195"/>
      <c r="T88" s="195"/>
      <c r="U88" s="195"/>
      <c r="V88" s="195"/>
      <c r="W88" s="195"/>
      <c r="X88" s="195"/>
      <c r="Y88" s="195"/>
      <c r="Z88" s="195"/>
      <c r="AA88" s="195"/>
      <c r="AB88" s="195"/>
      <c r="AC88" s="195"/>
      <c r="AD88" s="195"/>
      <c r="AE88" s="195"/>
      <c r="AF88" s="196"/>
      <c r="AG88" s="382" t="s">
        <v>40</v>
      </c>
      <c r="AH88" s="383"/>
      <c r="AI88" s="384"/>
      <c r="AJ88" s="110"/>
    </row>
    <row r="89" spans="1:43" s="77" customFormat="1" ht="12" customHeight="1" x14ac:dyDescent="0.2">
      <c r="A89" s="108"/>
      <c r="B89" s="183"/>
      <c r="C89" s="188"/>
      <c r="D89" s="189"/>
      <c r="E89" s="190"/>
      <c r="F89" s="197"/>
      <c r="G89" s="198"/>
      <c r="H89" s="198"/>
      <c r="I89" s="198"/>
      <c r="J89" s="198"/>
      <c r="K89" s="198"/>
      <c r="L89" s="198"/>
      <c r="M89" s="198"/>
      <c r="N89" s="198"/>
      <c r="O89" s="198"/>
      <c r="P89" s="198"/>
      <c r="Q89" s="198"/>
      <c r="R89" s="198"/>
      <c r="S89" s="198"/>
      <c r="T89" s="198"/>
      <c r="U89" s="198"/>
      <c r="V89" s="198"/>
      <c r="W89" s="198"/>
      <c r="X89" s="198"/>
      <c r="Y89" s="198"/>
      <c r="Z89" s="198"/>
      <c r="AA89" s="198"/>
      <c r="AB89" s="198"/>
      <c r="AC89" s="198"/>
      <c r="AD89" s="198"/>
      <c r="AE89" s="198"/>
      <c r="AF89" s="199"/>
      <c r="AG89" s="430"/>
      <c r="AH89" s="431"/>
      <c r="AI89" s="432"/>
      <c r="AJ89" s="110"/>
    </row>
    <row r="90" spans="1:43" s="77" customFormat="1" ht="17.25" customHeight="1" x14ac:dyDescent="0.2">
      <c r="A90" s="108"/>
      <c r="B90" s="183"/>
      <c r="C90" s="188"/>
      <c r="D90" s="189"/>
      <c r="E90" s="190"/>
      <c r="F90" s="197"/>
      <c r="G90" s="198"/>
      <c r="H90" s="198"/>
      <c r="I90" s="198"/>
      <c r="J90" s="198"/>
      <c r="K90" s="198"/>
      <c r="L90" s="198"/>
      <c r="M90" s="198"/>
      <c r="N90" s="198"/>
      <c r="O90" s="198"/>
      <c r="P90" s="198"/>
      <c r="Q90" s="198"/>
      <c r="R90" s="198"/>
      <c r="S90" s="198"/>
      <c r="T90" s="198"/>
      <c r="U90" s="198"/>
      <c r="V90" s="198"/>
      <c r="W90" s="198"/>
      <c r="X90" s="198"/>
      <c r="Y90" s="198"/>
      <c r="Z90" s="198"/>
      <c r="AA90" s="198"/>
      <c r="AB90" s="198"/>
      <c r="AC90" s="198"/>
      <c r="AD90" s="198"/>
      <c r="AE90" s="198"/>
      <c r="AF90" s="199"/>
      <c r="AG90" s="433"/>
      <c r="AH90" s="438"/>
      <c r="AI90" s="434"/>
      <c r="AJ90" s="110"/>
    </row>
    <row r="91" spans="1:43" s="77" customFormat="1" ht="17.25" customHeight="1" x14ac:dyDescent="0.2">
      <c r="A91" s="108"/>
      <c r="B91" s="183"/>
      <c r="C91" s="188"/>
      <c r="D91" s="189"/>
      <c r="E91" s="190"/>
      <c r="F91" s="197"/>
      <c r="G91" s="198"/>
      <c r="H91" s="198"/>
      <c r="I91" s="198"/>
      <c r="J91" s="198"/>
      <c r="K91" s="198"/>
      <c r="L91" s="198"/>
      <c r="M91" s="198"/>
      <c r="N91" s="198"/>
      <c r="O91" s="198"/>
      <c r="P91" s="198"/>
      <c r="Q91" s="198"/>
      <c r="R91" s="198"/>
      <c r="S91" s="198"/>
      <c r="T91" s="198"/>
      <c r="U91" s="198"/>
      <c r="V91" s="198"/>
      <c r="W91" s="198"/>
      <c r="X91" s="198"/>
      <c r="Y91" s="198"/>
      <c r="Z91" s="198"/>
      <c r="AA91" s="198"/>
      <c r="AB91" s="198"/>
      <c r="AC91" s="198"/>
      <c r="AD91" s="198"/>
      <c r="AE91" s="198"/>
      <c r="AF91" s="199"/>
      <c r="AG91" s="433"/>
      <c r="AH91" s="438"/>
      <c r="AI91" s="434"/>
      <c r="AJ91" s="110"/>
    </row>
    <row r="92" spans="1:43" s="77" customFormat="1" ht="17.25" customHeight="1" x14ac:dyDescent="0.2">
      <c r="A92" s="108"/>
      <c r="B92" s="183"/>
      <c r="C92" s="188"/>
      <c r="D92" s="189"/>
      <c r="E92" s="190"/>
      <c r="F92" s="197"/>
      <c r="G92" s="198"/>
      <c r="H92" s="198"/>
      <c r="I92" s="198"/>
      <c r="J92" s="198"/>
      <c r="K92" s="198"/>
      <c r="L92" s="198"/>
      <c r="M92" s="198"/>
      <c r="N92" s="198"/>
      <c r="O92" s="198"/>
      <c r="P92" s="198"/>
      <c r="Q92" s="198"/>
      <c r="R92" s="198"/>
      <c r="S92" s="198"/>
      <c r="T92" s="198"/>
      <c r="U92" s="198"/>
      <c r="V92" s="198"/>
      <c r="W92" s="198"/>
      <c r="X92" s="198"/>
      <c r="Y92" s="198"/>
      <c r="Z92" s="198"/>
      <c r="AA92" s="198"/>
      <c r="AB92" s="198"/>
      <c r="AC92" s="198"/>
      <c r="AD92" s="198"/>
      <c r="AE92" s="198"/>
      <c r="AF92" s="199"/>
      <c r="AG92" s="433"/>
      <c r="AH92" s="438"/>
      <c r="AI92" s="434"/>
      <c r="AJ92" s="110"/>
    </row>
    <row r="93" spans="1:43" s="77" customFormat="1" ht="17.25" customHeight="1" x14ac:dyDescent="0.2">
      <c r="A93" s="108"/>
      <c r="B93" s="183"/>
      <c r="C93" s="191"/>
      <c r="D93" s="192"/>
      <c r="E93" s="193"/>
      <c r="F93" s="200"/>
      <c r="G93" s="201"/>
      <c r="H93" s="201"/>
      <c r="I93" s="201"/>
      <c r="J93" s="201"/>
      <c r="K93" s="201"/>
      <c r="L93" s="201"/>
      <c r="M93" s="201"/>
      <c r="N93" s="201"/>
      <c r="O93" s="201"/>
      <c r="P93" s="201"/>
      <c r="Q93" s="201"/>
      <c r="R93" s="201"/>
      <c r="S93" s="201"/>
      <c r="T93" s="201"/>
      <c r="U93" s="201"/>
      <c r="V93" s="201"/>
      <c r="W93" s="201"/>
      <c r="X93" s="201"/>
      <c r="Y93" s="201"/>
      <c r="Z93" s="201"/>
      <c r="AA93" s="201"/>
      <c r="AB93" s="201"/>
      <c r="AC93" s="201"/>
      <c r="AD93" s="201"/>
      <c r="AE93" s="201"/>
      <c r="AF93" s="202"/>
      <c r="AG93" s="435"/>
      <c r="AH93" s="436"/>
      <c r="AI93" s="437"/>
      <c r="AJ93" s="110"/>
    </row>
    <row r="94" spans="1:43" s="77" customFormat="1" ht="12" customHeight="1" x14ac:dyDescent="0.2">
      <c r="A94" s="108"/>
      <c r="B94" s="183"/>
      <c r="C94" s="185" t="s">
        <v>42</v>
      </c>
      <c r="D94" s="186"/>
      <c r="E94" s="187"/>
      <c r="F94" s="194"/>
      <c r="G94" s="195"/>
      <c r="H94" s="195"/>
      <c r="I94" s="195"/>
      <c r="J94" s="195"/>
      <c r="K94" s="195"/>
      <c r="L94" s="195"/>
      <c r="M94" s="195"/>
      <c r="N94" s="195"/>
      <c r="O94" s="195"/>
      <c r="P94" s="195"/>
      <c r="Q94" s="195"/>
      <c r="R94" s="195"/>
      <c r="S94" s="195"/>
      <c r="T94" s="195"/>
      <c r="U94" s="195"/>
      <c r="V94" s="195"/>
      <c r="W94" s="195"/>
      <c r="X94" s="195"/>
      <c r="Y94" s="195"/>
      <c r="Z94" s="195"/>
      <c r="AA94" s="195"/>
      <c r="AB94" s="195"/>
      <c r="AC94" s="195"/>
      <c r="AD94" s="195"/>
      <c r="AE94" s="195"/>
      <c r="AF94" s="196"/>
      <c r="AG94" s="382" t="s">
        <v>40</v>
      </c>
      <c r="AH94" s="383"/>
      <c r="AI94" s="384"/>
      <c r="AJ94" s="110"/>
    </row>
    <row r="95" spans="1:43" s="77" customFormat="1" ht="12" customHeight="1" x14ac:dyDescent="0.2">
      <c r="A95" s="108"/>
      <c r="B95" s="183"/>
      <c r="C95" s="188"/>
      <c r="D95" s="189"/>
      <c r="E95" s="190"/>
      <c r="F95" s="197"/>
      <c r="G95" s="198"/>
      <c r="H95" s="198"/>
      <c r="I95" s="198"/>
      <c r="J95" s="198"/>
      <c r="K95" s="198"/>
      <c r="L95" s="198"/>
      <c r="M95" s="198"/>
      <c r="N95" s="198"/>
      <c r="O95" s="198"/>
      <c r="P95" s="198"/>
      <c r="Q95" s="198"/>
      <c r="R95" s="198"/>
      <c r="S95" s="198"/>
      <c r="T95" s="198"/>
      <c r="U95" s="198"/>
      <c r="V95" s="198"/>
      <c r="W95" s="198"/>
      <c r="X95" s="198"/>
      <c r="Y95" s="198"/>
      <c r="Z95" s="198"/>
      <c r="AA95" s="198"/>
      <c r="AB95" s="198"/>
      <c r="AC95" s="198"/>
      <c r="AD95" s="198"/>
      <c r="AE95" s="198"/>
      <c r="AF95" s="199"/>
      <c r="AG95" s="430"/>
      <c r="AH95" s="431"/>
      <c r="AI95" s="432"/>
      <c r="AJ95" s="110"/>
    </row>
    <row r="96" spans="1:43" s="77" customFormat="1" ht="17.25" customHeight="1" x14ac:dyDescent="0.2">
      <c r="A96" s="108"/>
      <c r="B96" s="183"/>
      <c r="C96" s="188"/>
      <c r="D96" s="189"/>
      <c r="E96" s="190"/>
      <c r="F96" s="197"/>
      <c r="G96" s="198"/>
      <c r="H96" s="198"/>
      <c r="I96" s="198"/>
      <c r="J96" s="198"/>
      <c r="K96" s="198"/>
      <c r="L96" s="198"/>
      <c r="M96" s="198"/>
      <c r="N96" s="198"/>
      <c r="O96" s="198"/>
      <c r="P96" s="198"/>
      <c r="Q96" s="198"/>
      <c r="R96" s="198"/>
      <c r="S96" s="198"/>
      <c r="T96" s="198"/>
      <c r="U96" s="198"/>
      <c r="V96" s="198"/>
      <c r="W96" s="198"/>
      <c r="X96" s="198"/>
      <c r="Y96" s="198"/>
      <c r="Z96" s="198"/>
      <c r="AA96" s="198"/>
      <c r="AB96" s="198"/>
      <c r="AC96" s="198"/>
      <c r="AD96" s="198"/>
      <c r="AE96" s="198"/>
      <c r="AF96" s="199"/>
      <c r="AG96" s="433"/>
      <c r="AH96" s="438"/>
      <c r="AI96" s="434"/>
      <c r="AJ96" s="110"/>
    </row>
    <row r="97" spans="1:36" s="77" customFormat="1" ht="17.25" customHeight="1" x14ac:dyDescent="0.2">
      <c r="A97" s="108"/>
      <c r="B97" s="183"/>
      <c r="C97" s="188"/>
      <c r="D97" s="189"/>
      <c r="E97" s="190"/>
      <c r="F97" s="197"/>
      <c r="G97" s="198"/>
      <c r="H97" s="198"/>
      <c r="I97" s="198"/>
      <c r="J97" s="198"/>
      <c r="K97" s="198"/>
      <c r="L97" s="198"/>
      <c r="M97" s="198"/>
      <c r="N97" s="198"/>
      <c r="O97" s="198"/>
      <c r="P97" s="198"/>
      <c r="Q97" s="198"/>
      <c r="R97" s="198"/>
      <c r="S97" s="198"/>
      <c r="T97" s="198"/>
      <c r="U97" s="198"/>
      <c r="V97" s="198"/>
      <c r="W97" s="198"/>
      <c r="X97" s="198"/>
      <c r="Y97" s="198"/>
      <c r="Z97" s="198"/>
      <c r="AA97" s="198"/>
      <c r="AB97" s="198"/>
      <c r="AC97" s="198"/>
      <c r="AD97" s="198"/>
      <c r="AE97" s="198"/>
      <c r="AF97" s="199"/>
      <c r="AG97" s="433"/>
      <c r="AH97" s="438"/>
      <c r="AI97" s="434"/>
      <c r="AJ97" s="112"/>
    </row>
    <row r="98" spans="1:36" s="77" customFormat="1" ht="17.25" customHeight="1" x14ac:dyDescent="0.2">
      <c r="A98" s="108"/>
      <c r="B98" s="183"/>
      <c r="C98" s="188"/>
      <c r="D98" s="189"/>
      <c r="E98" s="190"/>
      <c r="F98" s="197"/>
      <c r="G98" s="198"/>
      <c r="H98" s="198"/>
      <c r="I98" s="198"/>
      <c r="J98" s="198"/>
      <c r="K98" s="198"/>
      <c r="L98" s="198"/>
      <c r="M98" s="198"/>
      <c r="N98" s="198"/>
      <c r="O98" s="198"/>
      <c r="P98" s="198"/>
      <c r="Q98" s="198"/>
      <c r="R98" s="198"/>
      <c r="S98" s="198"/>
      <c r="T98" s="198"/>
      <c r="U98" s="198"/>
      <c r="V98" s="198"/>
      <c r="W98" s="198"/>
      <c r="X98" s="198"/>
      <c r="Y98" s="198"/>
      <c r="Z98" s="198"/>
      <c r="AA98" s="198"/>
      <c r="AB98" s="198"/>
      <c r="AC98" s="198"/>
      <c r="AD98" s="198"/>
      <c r="AE98" s="198"/>
      <c r="AF98" s="199"/>
      <c r="AG98" s="433"/>
      <c r="AH98" s="438"/>
      <c r="AI98" s="434"/>
      <c r="AJ98" s="112"/>
    </row>
    <row r="99" spans="1:36" s="77" customFormat="1" ht="17.25" customHeight="1" x14ac:dyDescent="0.2">
      <c r="A99" s="108"/>
      <c r="B99" s="184"/>
      <c r="C99" s="191"/>
      <c r="D99" s="192"/>
      <c r="E99" s="193"/>
      <c r="F99" s="200"/>
      <c r="G99" s="201"/>
      <c r="H99" s="201"/>
      <c r="I99" s="201"/>
      <c r="J99" s="201"/>
      <c r="K99" s="201"/>
      <c r="L99" s="201"/>
      <c r="M99" s="201"/>
      <c r="N99" s="201"/>
      <c r="O99" s="201"/>
      <c r="P99" s="201"/>
      <c r="Q99" s="201"/>
      <c r="R99" s="201"/>
      <c r="S99" s="201"/>
      <c r="T99" s="201"/>
      <c r="U99" s="201"/>
      <c r="V99" s="201"/>
      <c r="W99" s="201"/>
      <c r="X99" s="201"/>
      <c r="Y99" s="201"/>
      <c r="Z99" s="201"/>
      <c r="AA99" s="201"/>
      <c r="AB99" s="201"/>
      <c r="AC99" s="201"/>
      <c r="AD99" s="201"/>
      <c r="AE99" s="201"/>
      <c r="AF99" s="202"/>
      <c r="AG99" s="435"/>
      <c r="AH99" s="436"/>
      <c r="AI99" s="437"/>
      <c r="AJ99" s="112"/>
    </row>
    <row r="100" spans="1:36" s="77" customFormat="1" ht="12" customHeight="1" x14ac:dyDescent="0.2">
      <c r="A100" s="108"/>
      <c r="B100" s="185" t="s">
        <v>43</v>
      </c>
      <c r="C100" s="185" t="s">
        <v>193</v>
      </c>
      <c r="D100" s="266"/>
      <c r="E100" s="267"/>
      <c r="F100" s="274" t="s">
        <v>44</v>
      </c>
      <c r="G100" s="275"/>
      <c r="H100" s="275"/>
      <c r="I100" s="275"/>
      <c r="J100" s="274" t="s">
        <v>45</v>
      </c>
      <c r="K100" s="275"/>
      <c r="L100" s="275"/>
      <c r="M100" s="293"/>
      <c r="N100" s="297" t="s">
        <v>46</v>
      </c>
      <c r="O100" s="298"/>
      <c r="P100" s="298"/>
      <c r="Q100" s="298"/>
      <c r="R100" s="298"/>
      <c r="S100" s="298"/>
      <c r="T100" s="298"/>
      <c r="U100" s="298"/>
      <c r="V100" s="298"/>
      <c r="W100" s="298"/>
      <c r="X100" s="298"/>
      <c r="Y100" s="298"/>
      <c r="Z100" s="298"/>
      <c r="AA100" s="298"/>
      <c r="AB100" s="298"/>
      <c r="AC100" s="298"/>
      <c r="AD100" s="298"/>
      <c r="AE100" s="298"/>
      <c r="AF100" s="299"/>
      <c r="AG100" s="382" t="s">
        <v>40</v>
      </c>
      <c r="AH100" s="383"/>
      <c r="AI100" s="384"/>
      <c r="AJ100" s="110"/>
    </row>
    <row r="101" spans="1:36" s="77" customFormat="1" ht="12" customHeight="1" x14ac:dyDescent="0.2">
      <c r="A101" s="108"/>
      <c r="B101" s="188"/>
      <c r="C101" s="268"/>
      <c r="D101" s="269"/>
      <c r="E101" s="270"/>
      <c r="F101" s="204"/>
      <c r="G101" s="204"/>
      <c r="H101" s="204"/>
      <c r="I101" s="204"/>
      <c r="J101" s="294"/>
      <c r="K101" s="294"/>
      <c r="L101" s="294"/>
      <c r="M101" s="294"/>
      <c r="N101" s="300"/>
      <c r="O101" s="301"/>
      <c r="P101" s="301"/>
      <c r="Q101" s="301"/>
      <c r="R101" s="301"/>
      <c r="S101" s="301"/>
      <c r="T101" s="301"/>
      <c r="U101" s="301"/>
      <c r="V101" s="301"/>
      <c r="W101" s="301"/>
      <c r="X101" s="301"/>
      <c r="Y101" s="301"/>
      <c r="Z101" s="301"/>
      <c r="AA101" s="301"/>
      <c r="AB101" s="301"/>
      <c r="AC101" s="301"/>
      <c r="AD101" s="301"/>
      <c r="AE101" s="301"/>
      <c r="AF101" s="302"/>
      <c r="AG101" s="430"/>
      <c r="AH101" s="431"/>
      <c r="AI101" s="432"/>
      <c r="AJ101" s="110"/>
    </row>
    <row r="102" spans="1:36" s="77" customFormat="1" ht="17.25" customHeight="1" x14ac:dyDescent="0.2">
      <c r="A102" s="108"/>
      <c r="B102" s="188"/>
      <c r="C102" s="268"/>
      <c r="D102" s="269"/>
      <c r="E102" s="270"/>
      <c r="F102" s="205"/>
      <c r="G102" s="205"/>
      <c r="H102" s="205"/>
      <c r="I102" s="205"/>
      <c r="J102" s="295"/>
      <c r="K102" s="295"/>
      <c r="L102" s="295"/>
      <c r="M102" s="295"/>
      <c r="N102" s="303"/>
      <c r="O102" s="304"/>
      <c r="P102" s="304"/>
      <c r="Q102" s="304"/>
      <c r="R102" s="304"/>
      <c r="S102" s="304"/>
      <c r="T102" s="304"/>
      <c r="U102" s="304"/>
      <c r="V102" s="304"/>
      <c r="W102" s="304"/>
      <c r="X102" s="304"/>
      <c r="Y102" s="304"/>
      <c r="Z102" s="304"/>
      <c r="AA102" s="304"/>
      <c r="AB102" s="304"/>
      <c r="AC102" s="304"/>
      <c r="AD102" s="304"/>
      <c r="AE102" s="304"/>
      <c r="AF102" s="305"/>
      <c r="AG102" s="433"/>
      <c r="AH102" s="438"/>
      <c r="AI102" s="434"/>
      <c r="AJ102" s="110"/>
    </row>
    <row r="103" spans="1:36" s="77" customFormat="1" ht="17.25" customHeight="1" x14ac:dyDescent="0.2">
      <c r="A103" s="108"/>
      <c r="B103" s="188"/>
      <c r="C103" s="268"/>
      <c r="D103" s="269"/>
      <c r="E103" s="270"/>
      <c r="F103" s="205"/>
      <c r="G103" s="205"/>
      <c r="H103" s="205"/>
      <c r="I103" s="205"/>
      <c r="J103" s="295"/>
      <c r="K103" s="295"/>
      <c r="L103" s="295"/>
      <c r="M103" s="295"/>
      <c r="N103" s="303"/>
      <c r="O103" s="304"/>
      <c r="P103" s="304"/>
      <c r="Q103" s="304"/>
      <c r="R103" s="304"/>
      <c r="S103" s="304"/>
      <c r="T103" s="304"/>
      <c r="U103" s="304"/>
      <c r="V103" s="304"/>
      <c r="W103" s="304"/>
      <c r="X103" s="304"/>
      <c r="Y103" s="304"/>
      <c r="Z103" s="304"/>
      <c r="AA103" s="304"/>
      <c r="AB103" s="304"/>
      <c r="AC103" s="304"/>
      <c r="AD103" s="304"/>
      <c r="AE103" s="304"/>
      <c r="AF103" s="305"/>
      <c r="AG103" s="433"/>
      <c r="AH103" s="438"/>
      <c r="AI103" s="434"/>
      <c r="AJ103" s="110"/>
    </row>
    <row r="104" spans="1:36" s="77" customFormat="1" ht="17.25" customHeight="1" x14ac:dyDescent="0.2">
      <c r="A104" s="108"/>
      <c r="B104" s="188"/>
      <c r="C104" s="268"/>
      <c r="D104" s="269"/>
      <c r="E104" s="270"/>
      <c r="F104" s="205"/>
      <c r="G104" s="205"/>
      <c r="H104" s="205"/>
      <c r="I104" s="205"/>
      <c r="J104" s="295"/>
      <c r="K104" s="295"/>
      <c r="L104" s="295"/>
      <c r="M104" s="295"/>
      <c r="N104" s="303"/>
      <c r="O104" s="304"/>
      <c r="P104" s="304"/>
      <c r="Q104" s="304"/>
      <c r="R104" s="304"/>
      <c r="S104" s="304"/>
      <c r="T104" s="304"/>
      <c r="U104" s="304"/>
      <c r="V104" s="304"/>
      <c r="W104" s="304"/>
      <c r="X104" s="304"/>
      <c r="Y104" s="304"/>
      <c r="Z104" s="304"/>
      <c r="AA104" s="304"/>
      <c r="AB104" s="304"/>
      <c r="AC104" s="304"/>
      <c r="AD104" s="304"/>
      <c r="AE104" s="304"/>
      <c r="AF104" s="305"/>
      <c r="AG104" s="433"/>
      <c r="AH104" s="438"/>
      <c r="AI104" s="434"/>
      <c r="AJ104" s="110"/>
    </row>
    <row r="105" spans="1:36" s="77" customFormat="1" ht="17.25" customHeight="1" x14ac:dyDescent="0.2">
      <c r="A105" s="108"/>
      <c r="B105" s="191"/>
      <c r="C105" s="271"/>
      <c r="D105" s="272"/>
      <c r="E105" s="273"/>
      <c r="F105" s="206"/>
      <c r="G105" s="206"/>
      <c r="H105" s="206"/>
      <c r="I105" s="206"/>
      <c r="J105" s="296"/>
      <c r="K105" s="296"/>
      <c r="L105" s="296"/>
      <c r="M105" s="296"/>
      <c r="N105" s="306"/>
      <c r="O105" s="307"/>
      <c r="P105" s="307"/>
      <c r="Q105" s="307"/>
      <c r="R105" s="307"/>
      <c r="S105" s="307"/>
      <c r="T105" s="307"/>
      <c r="U105" s="307"/>
      <c r="V105" s="307"/>
      <c r="W105" s="307"/>
      <c r="X105" s="307"/>
      <c r="Y105" s="307"/>
      <c r="Z105" s="307"/>
      <c r="AA105" s="307"/>
      <c r="AB105" s="307"/>
      <c r="AC105" s="307"/>
      <c r="AD105" s="307"/>
      <c r="AE105" s="307"/>
      <c r="AF105" s="308"/>
      <c r="AG105" s="435"/>
      <c r="AH105" s="436"/>
      <c r="AI105" s="437"/>
      <c r="AJ105" s="110"/>
    </row>
    <row r="106" spans="1:36" s="77" customFormat="1" ht="11.15" customHeight="1" x14ac:dyDescent="0.2">
      <c r="A106" s="108"/>
      <c r="B106" s="113"/>
      <c r="C106" s="113"/>
      <c r="D106" s="113"/>
      <c r="E106" s="113"/>
      <c r="F106" s="113"/>
      <c r="G106" s="113"/>
      <c r="AJ106" s="110"/>
    </row>
    <row r="107" spans="1:36" s="77" customFormat="1" ht="13.4" customHeight="1" x14ac:dyDescent="0.2">
      <c r="A107" s="108"/>
      <c r="B107" s="177" t="s">
        <v>358</v>
      </c>
      <c r="C107" s="177"/>
      <c r="D107" s="177"/>
      <c r="E107" s="177"/>
      <c r="F107" s="177"/>
      <c r="G107" s="177"/>
      <c r="H107" s="177"/>
      <c r="I107" s="177"/>
      <c r="J107" s="177"/>
      <c r="K107" s="177"/>
      <c r="L107" s="177"/>
      <c r="M107" s="177"/>
      <c r="N107" s="177"/>
      <c r="O107" s="177"/>
      <c r="P107" s="177"/>
      <c r="Q107" s="177"/>
      <c r="R107" s="177"/>
      <c r="S107" s="177"/>
      <c r="T107" s="177"/>
      <c r="U107" s="177"/>
      <c r="V107" s="177"/>
      <c r="W107" s="177"/>
      <c r="X107" s="177"/>
      <c r="Y107" s="177"/>
      <c r="Z107" s="177"/>
      <c r="AA107" s="177"/>
      <c r="AB107" s="177"/>
      <c r="AC107" s="177"/>
      <c r="AD107" s="177"/>
      <c r="AE107" s="177"/>
      <c r="AF107" s="177"/>
      <c r="AG107" s="177"/>
      <c r="AH107" s="177"/>
      <c r="AI107" s="177"/>
      <c r="AJ107" s="110"/>
    </row>
    <row r="108" spans="1:36" s="77" customFormat="1" ht="13.4" customHeight="1" x14ac:dyDescent="0.2">
      <c r="A108" s="108"/>
      <c r="B108" s="178"/>
      <c r="C108" s="178"/>
      <c r="D108" s="178"/>
      <c r="E108" s="178"/>
      <c r="F108" s="178"/>
      <c r="G108" s="178"/>
      <c r="H108" s="178"/>
      <c r="I108" s="178"/>
      <c r="J108" s="178"/>
      <c r="K108" s="178"/>
      <c r="L108" s="178"/>
      <c r="M108" s="178"/>
      <c r="N108" s="178"/>
      <c r="O108" s="178"/>
      <c r="P108" s="178"/>
      <c r="Q108" s="178"/>
      <c r="R108" s="178"/>
      <c r="S108" s="178"/>
      <c r="T108" s="178"/>
      <c r="U108" s="178"/>
      <c r="V108" s="178"/>
      <c r="W108" s="178"/>
      <c r="X108" s="178"/>
      <c r="Y108" s="178"/>
      <c r="Z108" s="178"/>
      <c r="AA108" s="178"/>
      <c r="AB108" s="178"/>
      <c r="AC108" s="178"/>
      <c r="AD108" s="178"/>
      <c r="AE108" s="178"/>
      <c r="AF108" s="178"/>
      <c r="AG108" s="178"/>
      <c r="AH108" s="178"/>
      <c r="AI108" s="178"/>
      <c r="AJ108" s="110"/>
    </row>
    <row r="109" spans="1:36" s="77" customFormat="1" ht="19.5" customHeight="1" x14ac:dyDescent="0.2">
      <c r="A109" s="108"/>
      <c r="B109" s="282"/>
      <c r="C109" s="282"/>
      <c r="D109" s="282"/>
      <c r="E109" s="282"/>
      <c r="F109" s="282"/>
      <c r="G109" s="282"/>
      <c r="H109" s="282"/>
      <c r="I109" s="282"/>
      <c r="J109" s="282"/>
      <c r="K109" s="282"/>
      <c r="L109" s="282"/>
      <c r="M109" s="282"/>
      <c r="N109" s="282"/>
      <c r="O109" s="282"/>
      <c r="P109" s="282"/>
      <c r="Q109" s="282"/>
      <c r="R109" s="282"/>
      <c r="S109" s="282"/>
      <c r="T109" s="282"/>
      <c r="U109" s="282"/>
      <c r="V109" s="282"/>
      <c r="W109" s="282"/>
      <c r="X109" s="282"/>
      <c r="Y109" s="282"/>
      <c r="Z109" s="282"/>
      <c r="AA109" s="282"/>
      <c r="AB109" s="282"/>
      <c r="AC109" s="282"/>
      <c r="AD109" s="282"/>
      <c r="AE109" s="282"/>
      <c r="AF109" s="282"/>
      <c r="AG109" s="282"/>
      <c r="AH109" s="282"/>
      <c r="AI109" s="282"/>
      <c r="AJ109" s="110"/>
    </row>
    <row r="110" spans="1:36" s="77" customFormat="1" ht="19.5" customHeight="1" x14ac:dyDescent="0.2">
      <c r="A110" s="108"/>
      <c r="B110" s="282"/>
      <c r="C110" s="282"/>
      <c r="D110" s="282"/>
      <c r="E110" s="282"/>
      <c r="F110" s="282"/>
      <c r="G110" s="282"/>
      <c r="H110" s="282"/>
      <c r="I110" s="282"/>
      <c r="J110" s="282"/>
      <c r="K110" s="282"/>
      <c r="L110" s="282"/>
      <c r="M110" s="282"/>
      <c r="N110" s="282"/>
      <c r="O110" s="282"/>
      <c r="P110" s="282"/>
      <c r="Q110" s="282"/>
      <c r="R110" s="282"/>
      <c r="S110" s="282"/>
      <c r="T110" s="282"/>
      <c r="U110" s="282"/>
      <c r="V110" s="282"/>
      <c r="W110" s="282"/>
      <c r="X110" s="282"/>
      <c r="Y110" s="282"/>
      <c r="Z110" s="282"/>
      <c r="AA110" s="282"/>
      <c r="AB110" s="282"/>
      <c r="AC110" s="282"/>
      <c r="AD110" s="282"/>
      <c r="AE110" s="282"/>
      <c r="AF110" s="282"/>
      <c r="AG110" s="282"/>
      <c r="AH110" s="282"/>
      <c r="AI110" s="282"/>
      <c r="AJ110" s="110"/>
    </row>
    <row r="111" spans="1:36" s="77" customFormat="1" ht="19.5" customHeight="1" x14ac:dyDescent="0.2">
      <c r="A111" s="108"/>
      <c r="B111" s="282"/>
      <c r="C111" s="282"/>
      <c r="D111" s="282"/>
      <c r="E111" s="282"/>
      <c r="F111" s="282"/>
      <c r="G111" s="282"/>
      <c r="H111" s="282"/>
      <c r="I111" s="282"/>
      <c r="J111" s="282"/>
      <c r="K111" s="282"/>
      <c r="L111" s="282"/>
      <c r="M111" s="282"/>
      <c r="N111" s="282"/>
      <c r="O111" s="282"/>
      <c r="P111" s="282"/>
      <c r="Q111" s="282"/>
      <c r="R111" s="282"/>
      <c r="S111" s="282"/>
      <c r="T111" s="282"/>
      <c r="U111" s="282"/>
      <c r="V111" s="282"/>
      <c r="W111" s="282"/>
      <c r="X111" s="282"/>
      <c r="Y111" s="282"/>
      <c r="Z111" s="282"/>
      <c r="AA111" s="282"/>
      <c r="AB111" s="282"/>
      <c r="AC111" s="282"/>
      <c r="AD111" s="282"/>
      <c r="AE111" s="282"/>
      <c r="AF111" s="282"/>
      <c r="AG111" s="282"/>
      <c r="AH111" s="282"/>
      <c r="AI111" s="282"/>
      <c r="AJ111" s="110"/>
    </row>
    <row r="112" spans="1:36" s="77" customFormat="1" ht="19.5" customHeight="1" x14ac:dyDescent="0.2">
      <c r="A112" s="108"/>
      <c r="B112" s="282"/>
      <c r="C112" s="282"/>
      <c r="D112" s="282"/>
      <c r="E112" s="282"/>
      <c r="F112" s="282"/>
      <c r="G112" s="282"/>
      <c r="H112" s="282"/>
      <c r="I112" s="282"/>
      <c r="J112" s="282"/>
      <c r="K112" s="282"/>
      <c r="L112" s="282"/>
      <c r="M112" s="282"/>
      <c r="N112" s="282"/>
      <c r="O112" s="282"/>
      <c r="P112" s="282"/>
      <c r="Q112" s="282"/>
      <c r="R112" s="282"/>
      <c r="S112" s="282"/>
      <c r="T112" s="282"/>
      <c r="U112" s="282"/>
      <c r="V112" s="282"/>
      <c r="W112" s="282"/>
      <c r="X112" s="282"/>
      <c r="Y112" s="282"/>
      <c r="Z112" s="282"/>
      <c r="AA112" s="282"/>
      <c r="AB112" s="282"/>
      <c r="AC112" s="282"/>
      <c r="AD112" s="282"/>
      <c r="AE112" s="282"/>
      <c r="AF112" s="282"/>
      <c r="AG112" s="282"/>
      <c r="AH112" s="282"/>
      <c r="AI112" s="282"/>
      <c r="AJ112" s="110"/>
    </row>
    <row r="113" spans="1:36" s="77" customFormat="1" ht="19.5" customHeight="1" x14ac:dyDescent="0.2">
      <c r="A113" s="108"/>
      <c r="B113" s="282"/>
      <c r="C113" s="282"/>
      <c r="D113" s="282"/>
      <c r="E113" s="282"/>
      <c r="F113" s="282"/>
      <c r="G113" s="282"/>
      <c r="H113" s="282"/>
      <c r="I113" s="282"/>
      <c r="J113" s="282"/>
      <c r="K113" s="282"/>
      <c r="L113" s="282"/>
      <c r="M113" s="282"/>
      <c r="N113" s="282"/>
      <c r="O113" s="282"/>
      <c r="P113" s="282"/>
      <c r="Q113" s="282"/>
      <c r="R113" s="282"/>
      <c r="S113" s="282"/>
      <c r="T113" s="282"/>
      <c r="U113" s="282"/>
      <c r="V113" s="282"/>
      <c r="W113" s="282"/>
      <c r="X113" s="282"/>
      <c r="Y113" s="282"/>
      <c r="Z113" s="282"/>
      <c r="AA113" s="282"/>
      <c r="AB113" s="282"/>
      <c r="AC113" s="282"/>
      <c r="AD113" s="282"/>
      <c r="AE113" s="282"/>
      <c r="AF113" s="282"/>
      <c r="AG113" s="282"/>
      <c r="AH113" s="282"/>
      <c r="AI113" s="282"/>
      <c r="AJ113" s="110"/>
    </row>
    <row r="114" spans="1:36" s="77" customFormat="1" ht="19.5" customHeight="1" x14ac:dyDescent="0.2">
      <c r="A114" s="108"/>
      <c r="B114" s="282"/>
      <c r="C114" s="282"/>
      <c r="D114" s="282"/>
      <c r="E114" s="282"/>
      <c r="F114" s="282"/>
      <c r="G114" s="282"/>
      <c r="H114" s="282"/>
      <c r="I114" s="282"/>
      <c r="J114" s="282"/>
      <c r="K114" s="282"/>
      <c r="L114" s="282"/>
      <c r="M114" s="282"/>
      <c r="N114" s="282"/>
      <c r="O114" s="282"/>
      <c r="P114" s="282"/>
      <c r="Q114" s="282"/>
      <c r="R114" s="282"/>
      <c r="S114" s="282"/>
      <c r="T114" s="282"/>
      <c r="U114" s="282"/>
      <c r="V114" s="282"/>
      <c r="W114" s="282"/>
      <c r="X114" s="282"/>
      <c r="Y114" s="282"/>
      <c r="Z114" s="282"/>
      <c r="AA114" s="282"/>
      <c r="AB114" s="282"/>
      <c r="AC114" s="282"/>
      <c r="AD114" s="282"/>
      <c r="AE114" s="282"/>
      <c r="AF114" s="282"/>
      <c r="AG114" s="282"/>
      <c r="AH114" s="282"/>
      <c r="AI114" s="282"/>
      <c r="AJ114" s="110"/>
    </row>
    <row r="115" spans="1:36" s="77" customFormat="1" ht="19.5" customHeight="1" x14ac:dyDescent="0.2">
      <c r="A115" s="108"/>
      <c r="B115" s="282"/>
      <c r="C115" s="282"/>
      <c r="D115" s="282"/>
      <c r="E115" s="282"/>
      <c r="F115" s="282"/>
      <c r="G115" s="282"/>
      <c r="H115" s="282"/>
      <c r="I115" s="282"/>
      <c r="J115" s="282"/>
      <c r="K115" s="282"/>
      <c r="L115" s="282"/>
      <c r="M115" s="282"/>
      <c r="N115" s="282"/>
      <c r="O115" s="282"/>
      <c r="P115" s="282"/>
      <c r="Q115" s="282"/>
      <c r="R115" s="282"/>
      <c r="S115" s="282"/>
      <c r="T115" s="282"/>
      <c r="U115" s="282"/>
      <c r="V115" s="282"/>
      <c r="W115" s="282"/>
      <c r="X115" s="282"/>
      <c r="Y115" s="282"/>
      <c r="Z115" s="282"/>
      <c r="AA115" s="282"/>
      <c r="AB115" s="282"/>
      <c r="AC115" s="282"/>
      <c r="AD115" s="282"/>
      <c r="AE115" s="282"/>
      <c r="AF115" s="282"/>
      <c r="AG115" s="282"/>
      <c r="AH115" s="282"/>
      <c r="AI115" s="282"/>
      <c r="AJ115" s="110"/>
    </row>
    <row r="116" spans="1:36" s="77" customFormat="1" ht="19.5" customHeight="1" x14ac:dyDescent="0.2">
      <c r="A116" s="108"/>
      <c r="B116" s="282"/>
      <c r="C116" s="282"/>
      <c r="D116" s="282"/>
      <c r="E116" s="282"/>
      <c r="F116" s="282"/>
      <c r="G116" s="282"/>
      <c r="H116" s="282"/>
      <c r="I116" s="282"/>
      <c r="J116" s="282"/>
      <c r="K116" s="282"/>
      <c r="L116" s="282"/>
      <c r="M116" s="282"/>
      <c r="N116" s="282"/>
      <c r="O116" s="282"/>
      <c r="P116" s="282"/>
      <c r="Q116" s="282"/>
      <c r="R116" s="282"/>
      <c r="S116" s="282"/>
      <c r="T116" s="282"/>
      <c r="U116" s="282"/>
      <c r="V116" s="282"/>
      <c r="W116" s="282"/>
      <c r="X116" s="282"/>
      <c r="Y116" s="282"/>
      <c r="Z116" s="282"/>
      <c r="AA116" s="282"/>
      <c r="AB116" s="282"/>
      <c r="AC116" s="282"/>
      <c r="AD116" s="282"/>
      <c r="AE116" s="282"/>
      <c r="AF116" s="282"/>
      <c r="AG116" s="282"/>
      <c r="AH116" s="282"/>
      <c r="AI116" s="282"/>
      <c r="AJ116" s="110"/>
    </row>
    <row r="117" spans="1:36" s="1" customFormat="1" ht="21" customHeight="1" x14ac:dyDescent="0.2">
      <c r="A117" s="98"/>
      <c r="G117" s="7"/>
      <c r="H117" s="7"/>
      <c r="I117" s="7"/>
      <c r="J117" s="7"/>
      <c r="K117" s="7"/>
      <c r="L117" s="7"/>
      <c r="M117" s="7"/>
      <c r="N117" s="7"/>
      <c r="O117" s="7"/>
      <c r="P117" s="7"/>
      <c r="Q117" s="7"/>
      <c r="R117" s="7"/>
      <c r="S117" s="7"/>
      <c r="V117" s="7"/>
      <c r="W117" s="7"/>
      <c r="X117" s="7"/>
      <c r="Y117" s="7"/>
      <c r="Z117" s="7"/>
      <c r="AA117" s="7"/>
      <c r="AB117" s="7"/>
      <c r="AC117" s="7"/>
      <c r="AD117" s="7"/>
      <c r="AE117" s="7"/>
      <c r="AF117" s="7"/>
      <c r="AG117" s="7"/>
      <c r="AJ117" s="99"/>
    </row>
    <row r="118" spans="1:36" ht="22.5" customHeight="1" x14ac:dyDescent="0.2">
      <c r="A118" s="73"/>
      <c r="B118" s="176" t="s">
        <v>147</v>
      </c>
      <c r="C118" s="176"/>
      <c r="D118" s="176"/>
      <c r="E118" s="176"/>
      <c r="F118" s="176"/>
      <c r="G118" s="176"/>
      <c r="H118" s="176"/>
      <c r="I118" s="176"/>
      <c r="J118" s="176"/>
      <c r="K118" s="176"/>
      <c r="L118" s="176"/>
      <c r="M118" s="176"/>
      <c r="N118" s="176"/>
      <c r="O118" s="176"/>
      <c r="P118" s="176"/>
      <c r="Q118" s="176"/>
      <c r="R118" s="176"/>
      <c r="S118" s="176"/>
      <c r="T118" s="176"/>
      <c r="U118" s="176"/>
      <c r="V118" s="176"/>
      <c r="W118" s="176"/>
      <c r="X118" s="176"/>
      <c r="Y118" s="176"/>
      <c r="Z118" s="176"/>
      <c r="AA118" s="176"/>
      <c r="AB118" s="176"/>
      <c r="AC118" s="176"/>
      <c r="AD118" s="176"/>
      <c r="AE118" s="176"/>
      <c r="AF118" s="176"/>
      <c r="AG118" s="176"/>
      <c r="AH118" s="176"/>
      <c r="AI118" s="176"/>
      <c r="AJ118" s="74"/>
    </row>
    <row r="119" spans="1:36" ht="15" customHeight="1" x14ac:dyDescent="0.2">
      <c r="A119" s="73"/>
      <c r="B119" s="283"/>
      <c r="C119" s="283"/>
      <c r="D119" s="283"/>
      <c r="E119" s="283"/>
      <c r="F119" s="283"/>
      <c r="G119" s="283"/>
      <c r="H119" s="283"/>
      <c r="I119" s="283"/>
      <c r="J119" s="283"/>
      <c r="K119" s="283"/>
      <c r="L119" s="283"/>
      <c r="M119" s="283"/>
      <c r="N119" s="283"/>
      <c r="O119" s="283"/>
      <c r="P119" s="283"/>
      <c r="Q119" s="283"/>
      <c r="R119" s="283"/>
      <c r="S119" s="283"/>
      <c r="T119" s="283"/>
      <c r="U119" s="283"/>
      <c r="V119" s="283"/>
      <c r="W119" s="283"/>
      <c r="X119" s="283"/>
      <c r="Y119" s="283"/>
      <c r="Z119" s="283"/>
      <c r="AA119" s="283"/>
      <c r="AB119" s="283"/>
      <c r="AC119" s="283"/>
      <c r="AD119" s="283"/>
      <c r="AE119" s="283"/>
      <c r="AF119" s="283"/>
      <c r="AG119" s="283"/>
      <c r="AH119" s="283"/>
      <c r="AI119" s="283"/>
      <c r="AJ119" s="74"/>
    </row>
    <row r="120" spans="1:36" ht="15" customHeight="1" x14ac:dyDescent="0.2">
      <c r="A120" s="73"/>
      <c r="B120" s="283"/>
      <c r="C120" s="283"/>
      <c r="D120" s="283"/>
      <c r="E120" s="283"/>
      <c r="F120" s="283"/>
      <c r="G120" s="283"/>
      <c r="H120" s="283"/>
      <c r="I120" s="283"/>
      <c r="J120" s="283"/>
      <c r="K120" s="283"/>
      <c r="L120" s="283"/>
      <c r="M120" s="283"/>
      <c r="N120" s="283"/>
      <c r="O120" s="283"/>
      <c r="P120" s="283"/>
      <c r="Q120" s="283"/>
      <c r="R120" s="283"/>
      <c r="S120" s="283"/>
      <c r="T120" s="283"/>
      <c r="U120" s="283"/>
      <c r="V120" s="283"/>
      <c r="W120" s="283"/>
      <c r="X120" s="283"/>
      <c r="Y120" s="283"/>
      <c r="Z120" s="283"/>
      <c r="AA120" s="283"/>
      <c r="AB120" s="283"/>
      <c r="AC120" s="283"/>
      <c r="AD120" s="283"/>
      <c r="AE120" s="283"/>
      <c r="AF120" s="283"/>
      <c r="AG120" s="283"/>
      <c r="AH120" s="283"/>
      <c r="AI120" s="283"/>
      <c r="AJ120" s="74"/>
    </row>
    <row r="121" spans="1:36" ht="15" customHeight="1" x14ac:dyDescent="0.2">
      <c r="A121" s="73"/>
      <c r="B121" s="283"/>
      <c r="C121" s="283"/>
      <c r="D121" s="283"/>
      <c r="E121" s="283"/>
      <c r="F121" s="283"/>
      <c r="G121" s="283"/>
      <c r="H121" s="283"/>
      <c r="I121" s="283"/>
      <c r="J121" s="283"/>
      <c r="K121" s="283"/>
      <c r="L121" s="283"/>
      <c r="M121" s="283"/>
      <c r="N121" s="283"/>
      <c r="O121" s="283"/>
      <c r="P121" s="283"/>
      <c r="Q121" s="283"/>
      <c r="R121" s="283"/>
      <c r="S121" s="283"/>
      <c r="T121" s="283"/>
      <c r="U121" s="283"/>
      <c r="V121" s="283"/>
      <c r="W121" s="283"/>
      <c r="X121" s="283"/>
      <c r="Y121" s="283"/>
      <c r="Z121" s="283"/>
      <c r="AA121" s="283"/>
      <c r="AB121" s="283"/>
      <c r="AC121" s="283"/>
      <c r="AD121" s="283"/>
      <c r="AE121" s="283"/>
      <c r="AF121" s="283"/>
      <c r="AG121" s="283"/>
      <c r="AH121" s="283"/>
      <c r="AI121" s="283"/>
      <c r="AJ121" s="74"/>
    </row>
    <row r="122" spans="1:36" ht="15" customHeight="1" x14ac:dyDescent="0.2">
      <c r="A122" s="73"/>
      <c r="B122" s="283"/>
      <c r="C122" s="283"/>
      <c r="D122" s="283"/>
      <c r="E122" s="283"/>
      <c r="F122" s="283"/>
      <c r="G122" s="283"/>
      <c r="H122" s="283"/>
      <c r="I122" s="283"/>
      <c r="J122" s="283"/>
      <c r="K122" s="283"/>
      <c r="L122" s="283"/>
      <c r="M122" s="283"/>
      <c r="N122" s="283"/>
      <c r="O122" s="283"/>
      <c r="P122" s="283"/>
      <c r="Q122" s="283"/>
      <c r="R122" s="283"/>
      <c r="S122" s="283"/>
      <c r="T122" s="283"/>
      <c r="U122" s="283"/>
      <c r="V122" s="283"/>
      <c r="W122" s="283"/>
      <c r="X122" s="283"/>
      <c r="Y122" s="283"/>
      <c r="Z122" s="283"/>
      <c r="AA122" s="283"/>
      <c r="AB122" s="283"/>
      <c r="AC122" s="283"/>
      <c r="AD122" s="283"/>
      <c r="AE122" s="283"/>
      <c r="AF122" s="283"/>
      <c r="AG122" s="283"/>
      <c r="AH122" s="283"/>
      <c r="AI122" s="283"/>
      <c r="AJ122" s="74"/>
    </row>
    <row r="123" spans="1:36" ht="15" customHeight="1" x14ac:dyDescent="0.2">
      <c r="A123" s="73"/>
      <c r="B123" s="283"/>
      <c r="C123" s="283"/>
      <c r="D123" s="283"/>
      <c r="E123" s="283"/>
      <c r="F123" s="283"/>
      <c r="G123" s="283"/>
      <c r="H123" s="283"/>
      <c r="I123" s="283"/>
      <c r="J123" s="283"/>
      <c r="K123" s="283"/>
      <c r="L123" s="283"/>
      <c r="M123" s="283"/>
      <c r="N123" s="283"/>
      <c r="O123" s="283"/>
      <c r="P123" s="283"/>
      <c r="Q123" s="283"/>
      <c r="R123" s="283"/>
      <c r="S123" s="283"/>
      <c r="T123" s="283"/>
      <c r="U123" s="283"/>
      <c r="V123" s="283"/>
      <c r="W123" s="283"/>
      <c r="X123" s="283"/>
      <c r="Y123" s="283"/>
      <c r="Z123" s="283"/>
      <c r="AA123" s="283"/>
      <c r="AB123" s="283"/>
      <c r="AC123" s="283"/>
      <c r="AD123" s="283"/>
      <c r="AE123" s="283"/>
      <c r="AF123" s="283"/>
      <c r="AG123" s="283"/>
      <c r="AH123" s="283"/>
      <c r="AI123" s="283"/>
      <c r="AJ123" s="74"/>
    </row>
    <row r="124" spans="1:36" ht="15" customHeight="1" x14ac:dyDescent="0.2">
      <c r="A124" s="73"/>
      <c r="B124" s="283"/>
      <c r="C124" s="283"/>
      <c r="D124" s="283"/>
      <c r="E124" s="283"/>
      <c r="F124" s="283"/>
      <c r="G124" s="283"/>
      <c r="H124" s="283"/>
      <c r="I124" s="283"/>
      <c r="J124" s="283"/>
      <c r="K124" s="283"/>
      <c r="L124" s="283"/>
      <c r="M124" s="283"/>
      <c r="N124" s="283"/>
      <c r="O124" s="283"/>
      <c r="P124" s="283"/>
      <c r="Q124" s="283"/>
      <c r="R124" s="283"/>
      <c r="S124" s="283"/>
      <c r="T124" s="283"/>
      <c r="U124" s="283"/>
      <c r="V124" s="283"/>
      <c r="W124" s="283"/>
      <c r="X124" s="283"/>
      <c r="Y124" s="283"/>
      <c r="Z124" s="283"/>
      <c r="AA124" s="283"/>
      <c r="AB124" s="283"/>
      <c r="AC124" s="283"/>
      <c r="AD124" s="283"/>
      <c r="AE124" s="283"/>
      <c r="AF124" s="283"/>
      <c r="AG124" s="283"/>
      <c r="AH124" s="283"/>
      <c r="AI124" s="283"/>
      <c r="AJ124" s="74"/>
    </row>
    <row r="125" spans="1:36" ht="15" customHeight="1" x14ac:dyDescent="0.2">
      <c r="A125" s="73"/>
      <c r="B125" s="283"/>
      <c r="C125" s="283"/>
      <c r="D125" s="283"/>
      <c r="E125" s="283"/>
      <c r="F125" s="283"/>
      <c r="G125" s="283"/>
      <c r="H125" s="283"/>
      <c r="I125" s="283"/>
      <c r="J125" s="283"/>
      <c r="K125" s="283"/>
      <c r="L125" s="283"/>
      <c r="M125" s="283"/>
      <c r="N125" s="283"/>
      <c r="O125" s="283"/>
      <c r="P125" s="283"/>
      <c r="Q125" s="283"/>
      <c r="R125" s="283"/>
      <c r="S125" s="283"/>
      <c r="T125" s="283"/>
      <c r="U125" s="283"/>
      <c r="V125" s="283"/>
      <c r="W125" s="283"/>
      <c r="X125" s="283"/>
      <c r="Y125" s="283"/>
      <c r="Z125" s="283"/>
      <c r="AA125" s="283"/>
      <c r="AB125" s="283"/>
      <c r="AC125" s="283"/>
      <c r="AD125" s="283"/>
      <c r="AE125" s="283"/>
      <c r="AF125" s="283"/>
      <c r="AG125" s="283"/>
      <c r="AH125" s="283"/>
      <c r="AI125" s="283"/>
      <c r="AJ125" s="74"/>
    </row>
    <row r="126" spans="1:36" ht="15" customHeight="1" x14ac:dyDescent="0.2">
      <c r="A126" s="73"/>
      <c r="B126" s="283"/>
      <c r="C126" s="283"/>
      <c r="D126" s="283"/>
      <c r="E126" s="283"/>
      <c r="F126" s="283"/>
      <c r="G126" s="283"/>
      <c r="H126" s="283"/>
      <c r="I126" s="283"/>
      <c r="J126" s="283"/>
      <c r="K126" s="283"/>
      <c r="L126" s="283"/>
      <c r="M126" s="283"/>
      <c r="N126" s="283"/>
      <c r="O126" s="283"/>
      <c r="P126" s="283"/>
      <c r="Q126" s="283"/>
      <c r="R126" s="283"/>
      <c r="S126" s="283"/>
      <c r="T126" s="283"/>
      <c r="U126" s="283"/>
      <c r="V126" s="283"/>
      <c r="W126" s="283"/>
      <c r="X126" s="283"/>
      <c r="Y126" s="283"/>
      <c r="Z126" s="283"/>
      <c r="AA126" s="283"/>
      <c r="AB126" s="283"/>
      <c r="AC126" s="283"/>
      <c r="AD126" s="283"/>
      <c r="AE126" s="283"/>
      <c r="AF126" s="283"/>
      <c r="AG126" s="283"/>
      <c r="AH126" s="283"/>
      <c r="AI126" s="283"/>
      <c r="AJ126" s="74"/>
    </row>
    <row r="127" spans="1:36" ht="23.25" customHeight="1" x14ac:dyDescent="0.2">
      <c r="A127" s="7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c r="AC127" s="23"/>
      <c r="AD127" s="23"/>
      <c r="AE127" s="23"/>
      <c r="AF127" s="23"/>
      <c r="AG127" s="23"/>
      <c r="AH127" s="23"/>
      <c r="AJ127" s="74"/>
    </row>
    <row r="128" spans="1:36" s="1" customFormat="1" ht="22.5" customHeight="1" x14ac:dyDescent="0.2">
      <c r="A128" s="98"/>
      <c r="B128" s="310" t="s">
        <v>73</v>
      </c>
      <c r="C128" s="310"/>
      <c r="D128" s="310"/>
      <c r="E128" s="310"/>
      <c r="F128" s="310"/>
      <c r="G128" s="310"/>
      <c r="H128" s="310"/>
      <c r="I128" s="310"/>
      <c r="J128" s="310"/>
      <c r="K128" s="310"/>
      <c r="L128" s="310"/>
      <c r="M128" s="310"/>
      <c r="N128" s="310"/>
      <c r="O128" s="310"/>
      <c r="P128" s="310"/>
      <c r="Q128" s="310"/>
      <c r="R128" s="310"/>
      <c r="S128" s="310"/>
      <c r="T128" s="310"/>
      <c r="U128" s="310"/>
      <c r="V128" s="310"/>
      <c r="W128" s="310"/>
      <c r="X128" s="310"/>
      <c r="Y128" s="310"/>
      <c r="Z128" s="310"/>
      <c r="AA128" s="310"/>
      <c r="AB128" s="310"/>
      <c r="AC128" s="310"/>
      <c r="AD128" s="310"/>
      <c r="AE128" s="310"/>
      <c r="AF128" s="310"/>
      <c r="AG128" s="310"/>
      <c r="AH128" s="310"/>
      <c r="AI128" s="310"/>
      <c r="AJ128" s="99"/>
    </row>
    <row r="129" spans="1:36" s="1" customFormat="1" ht="15" customHeight="1" x14ac:dyDescent="0.2">
      <c r="A129" s="98"/>
      <c r="B129" s="284"/>
      <c r="C129" s="285"/>
      <c r="D129" s="285"/>
      <c r="E129" s="285"/>
      <c r="F129" s="285"/>
      <c r="G129" s="285"/>
      <c r="H129" s="285"/>
      <c r="I129" s="285"/>
      <c r="J129" s="285"/>
      <c r="K129" s="285"/>
      <c r="L129" s="285"/>
      <c r="M129" s="285"/>
      <c r="N129" s="285"/>
      <c r="O129" s="285"/>
      <c r="P129" s="285"/>
      <c r="Q129" s="285"/>
      <c r="R129" s="285"/>
      <c r="S129" s="285"/>
      <c r="T129" s="285"/>
      <c r="U129" s="285"/>
      <c r="V129" s="285"/>
      <c r="W129" s="285"/>
      <c r="X129" s="285"/>
      <c r="Y129" s="285"/>
      <c r="Z129" s="285"/>
      <c r="AA129" s="285"/>
      <c r="AB129" s="285"/>
      <c r="AC129" s="285"/>
      <c r="AD129" s="285"/>
      <c r="AE129" s="285"/>
      <c r="AF129" s="285"/>
      <c r="AG129" s="285"/>
      <c r="AH129" s="285"/>
      <c r="AI129" s="286"/>
      <c r="AJ129" s="99"/>
    </row>
    <row r="130" spans="1:36" s="1" customFormat="1" ht="15" customHeight="1" x14ac:dyDescent="0.2">
      <c r="A130" s="98"/>
      <c r="B130" s="287"/>
      <c r="C130" s="288"/>
      <c r="D130" s="288"/>
      <c r="E130" s="288"/>
      <c r="F130" s="288"/>
      <c r="G130" s="288"/>
      <c r="H130" s="288"/>
      <c r="I130" s="288"/>
      <c r="J130" s="288"/>
      <c r="K130" s="288"/>
      <c r="L130" s="288"/>
      <c r="M130" s="288"/>
      <c r="N130" s="288"/>
      <c r="O130" s="288"/>
      <c r="P130" s="288"/>
      <c r="Q130" s="288"/>
      <c r="R130" s="288"/>
      <c r="S130" s="288"/>
      <c r="T130" s="288"/>
      <c r="U130" s="288"/>
      <c r="V130" s="288"/>
      <c r="W130" s="288"/>
      <c r="X130" s="288"/>
      <c r="Y130" s="288"/>
      <c r="Z130" s="288"/>
      <c r="AA130" s="288"/>
      <c r="AB130" s="288"/>
      <c r="AC130" s="288"/>
      <c r="AD130" s="288"/>
      <c r="AE130" s="288"/>
      <c r="AF130" s="288"/>
      <c r="AG130" s="288"/>
      <c r="AH130" s="288"/>
      <c r="AI130" s="289"/>
      <c r="AJ130" s="99"/>
    </row>
    <row r="131" spans="1:36" s="1" customFormat="1" ht="15" customHeight="1" x14ac:dyDescent="0.2">
      <c r="A131" s="98"/>
      <c r="B131" s="287"/>
      <c r="C131" s="288"/>
      <c r="D131" s="288"/>
      <c r="E131" s="288"/>
      <c r="F131" s="288"/>
      <c r="G131" s="288"/>
      <c r="H131" s="288"/>
      <c r="I131" s="288"/>
      <c r="J131" s="288"/>
      <c r="K131" s="288"/>
      <c r="L131" s="288"/>
      <c r="M131" s="288"/>
      <c r="N131" s="288"/>
      <c r="O131" s="288"/>
      <c r="P131" s="288"/>
      <c r="Q131" s="288"/>
      <c r="R131" s="288"/>
      <c r="S131" s="288"/>
      <c r="T131" s="288"/>
      <c r="U131" s="288"/>
      <c r="V131" s="288"/>
      <c r="W131" s="288"/>
      <c r="X131" s="288"/>
      <c r="Y131" s="288"/>
      <c r="Z131" s="288"/>
      <c r="AA131" s="288"/>
      <c r="AB131" s="288"/>
      <c r="AC131" s="288"/>
      <c r="AD131" s="288"/>
      <c r="AE131" s="288"/>
      <c r="AF131" s="288"/>
      <c r="AG131" s="288"/>
      <c r="AH131" s="288"/>
      <c r="AI131" s="289"/>
      <c r="AJ131" s="99"/>
    </row>
    <row r="132" spans="1:36" s="1" customFormat="1" ht="15" customHeight="1" x14ac:dyDescent="0.2">
      <c r="A132" s="98"/>
      <c r="B132" s="287"/>
      <c r="C132" s="288"/>
      <c r="D132" s="288"/>
      <c r="E132" s="288"/>
      <c r="F132" s="288"/>
      <c r="G132" s="288"/>
      <c r="H132" s="288"/>
      <c r="I132" s="288"/>
      <c r="J132" s="288"/>
      <c r="K132" s="288"/>
      <c r="L132" s="288"/>
      <c r="M132" s="288"/>
      <c r="N132" s="288"/>
      <c r="O132" s="288"/>
      <c r="P132" s="288"/>
      <c r="Q132" s="288"/>
      <c r="R132" s="288"/>
      <c r="S132" s="288"/>
      <c r="T132" s="288"/>
      <c r="U132" s="288"/>
      <c r="V132" s="288"/>
      <c r="W132" s="288"/>
      <c r="X132" s="288"/>
      <c r="Y132" s="288"/>
      <c r="Z132" s="288"/>
      <c r="AA132" s="288"/>
      <c r="AB132" s="288"/>
      <c r="AC132" s="288"/>
      <c r="AD132" s="288"/>
      <c r="AE132" s="288"/>
      <c r="AF132" s="288"/>
      <c r="AG132" s="288"/>
      <c r="AH132" s="288"/>
      <c r="AI132" s="289"/>
      <c r="AJ132" s="99"/>
    </row>
    <row r="133" spans="1:36" s="1" customFormat="1" ht="15" customHeight="1" x14ac:dyDescent="0.2">
      <c r="A133" s="98"/>
      <c r="B133" s="287"/>
      <c r="C133" s="288"/>
      <c r="D133" s="288"/>
      <c r="E133" s="288"/>
      <c r="F133" s="288"/>
      <c r="G133" s="288"/>
      <c r="H133" s="288"/>
      <c r="I133" s="288"/>
      <c r="J133" s="288"/>
      <c r="K133" s="288"/>
      <c r="L133" s="288"/>
      <c r="M133" s="288"/>
      <c r="N133" s="288"/>
      <c r="O133" s="288"/>
      <c r="P133" s="288"/>
      <c r="Q133" s="288"/>
      <c r="R133" s="288"/>
      <c r="S133" s="288"/>
      <c r="T133" s="288"/>
      <c r="U133" s="288"/>
      <c r="V133" s="288"/>
      <c r="W133" s="288"/>
      <c r="X133" s="288"/>
      <c r="Y133" s="288"/>
      <c r="Z133" s="288"/>
      <c r="AA133" s="288"/>
      <c r="AB133" s="288"/>
      <c r="AC133" s="288"/>
      <c r="AD133" s="288"/>
      <c r="AE133" s="288"/>
      <c r="AF133" s="288"/>
      <c r="AG133" s="288"/>
      <c r="AH133" s="288"/>
      <c r="AI133" s="289"/>
      <c r="AJ133" s="99"/>
    </row>
    <row r="134" spans="1:36" s="1" customFormat="1" ht="15" customHeight="1" x14ac:dyDescent="0.2">
      <c r="A134" s="98"/>
      <c r="B134" s="287"/>
      <c r="C134" s="288"/>
      <c r="D134" s="288"/>
      <c r="E134" s="288"/>
      <c r="F134" s="288"/>
      <c r="G134" s="288"/>
      <c r="H134" s="288"/>
      <c r="I134" s="288"/>
      <c r="J134" s="288"/>
      <c r="K134" s="288"/>
      <c r="L134" s="288"/>
      <c r="M134" s="288"/>
      <c r="N134" s="288"/>
      <c r="O134" s="288"/>
      <c r="P134" s="288"/>
      <c r="Q134" s="288"/>
      <c r="R134" s="288"/>
      <c r="S134" s="288"/>
      <c r="T134" s="288"/>
      <c r="U134" s="288"/>
      <c r="V134" s="288"/>
      <c r="W134" s="288"/>
      <c r="X134" s="288"/>
      <c r="Y134" s="288"/>
      <c r="Z134" s="288"/>
      <c r="AA134" s="288"/>
      <c r="AB134" s="288"/>
      <c r="AC134" s="288"/>
      <c r="AD134" s="288"/>
      <c r="AE134" s="288"/>
      <c r="AF134" s="288"/>
      <c r="AG134" s="288"/>
      <c r="AH134" s="288"/>
      <c r="AI134" s="289"/>
      <c r="AJ134" s="99"/>
    </row>
    <row r="135" spans="1:36" s="1" customFormat="1" ht="15" customHeight="1" x14ac:dyDescent="0.2">
      <c r="A135" s="98"/>
      <c r="B135" s="287"/>
      <c r="C135" s="288"/>
      <c r="D135" s="288"/>
      <c r="E135" s="288"/>
      <c r="F135" s="288"/>
      <c r="G135" s="288"/>
      <c r="H135" s="288"/>
      <c r="I135" s="288"/>
      <c r="J135" s="288"/>
      <c r="K135" s="288"/>
      <c r="L135" s="288"/>
      <c r="M135" s="288"/>
      <c r="N135" s="288"/>
      <c r="O135" s="288"/>
      <c r="P135" s="288"/>
      <c r="Q135" s="288"/>
      <c r="R135" s="288"/>
      <c r="S135" s="288"/>
      <c r="T135" s="288"/>
      <c r="U135" s="288"/>
      <c r="V135" s="288"/>
      <c r="W135" s="288"/>
      <c r="X135" s="288"/>
      <c r="Y135" s="288"/>
      <c r="Z135" s="288"/>
      <c r="AA135" s="288"/>
      <c r="AB135" s="288"/>
      <c r="AC135" s="288"/>
      <c r="AD135" s="288"/>
      <c r="AE135" s="288"/>
      <c r="AF135" s="288"/>
      <c r="AG135" s="288"/>
      <c r="AH135" s="288"/>
      <c r="AI135" s="289"/>
      <c r="AJ135" s="99"/>
    </row>
    <row r="136" spans="1:36" s="1" customFormat="1" ht="15" customHeight="1" x14ac:dyDescent="0.2">
      <c r="A136" s="98"/>
      <c r="B136" s="290"/>
      <c r="C136" s="291"/>
      <c r="D136" s="291"/>
      <c r="E136" s="291"/>
      <c r="F136" s="291"/>
      <c r="G136" s="291"/>
      <c r="H136" s="291"/>
      <c r="I136" s="291"/>
      <c r="J136" s="291"/>
      <c r="K136" s="291"/>
      <c r="L136" s="291"/>
      <c r="M136" s="291"/>
      <c r="N136" s="291"/>
      <c r="O136" s="291"/>
      <c r="P136" s="291"/>
      <c r="Q136" s="291"/>
      <c r="R136" s="291"/>
      <c r="S136" s="291"/>
      <c r="T136" s="291"/>
      <c r="U136" s="291"/>
      <c r="V136" s="291"/>
      <c r="W136" s="291"/>
      <c r="X136" s="291"/>
      <c r="Y136" s="291"/>
      <c r="Z136" s="291"/>
      <c r="AA136" s="291"/>
      <c r="AB136" s="291"/>
      <c r="AC136" s="291"/>
      <c r="AD136" s="291"/>
      <c r="AE136" s="291"/>
      <c r="AF136" s="291"/>
      <c r="AG136" s="291"/>
      <c r="AH136" s="291"/>
      <c r="AI136" s="292"/>
      <c r="AJ136" s="99"/>
    </row>
    <row r="137" spans="1:36" s="1" customFormat="1" ht="23.25" customHeight="1" x14ac:dyDescent="0.2">
      <c r="A137" s="98"/>
      <c r="Z137" s="7"/>
      <c r="AA137" s="7"/>
      <c r="AB137" s="7"/>
      <c r="AC137" s="114"/>
      <c r="AD137" s="114"/>
      <c r="AE137" s="114"/>
      <c r="AF137" s="7"/>
      <c r="AG137" s="7"/>
      <c r="AJ137" s="99"/>
    </row>
    <row r="138" spans="1:36" ht="32.25" customHeight="1" x14ac:dyDescent="0.2">
      <c r="A138" s="73"/>
      <c r="B138" s="173" t="s">
        <v>364</v>
      </c>
      <c r="C138" s="173"/>
      <c r="D138" s="173"/>
      <c r="E138" s="173"/>
      <c r="F138" s="173"/>
      <c r="G138" s="173"/>
      <c r="H138" s="173"/>
      <c r="I138" s="173"/>
      <c r="J138" s="173"/>
      <c r="K138" s="173"/>
      <c r="L138" s="173"/>
      <c r="M138" s="173"/>
      <c r="N138" s="173"/>
      <c r="O138" s="173"/>
      <c r="P138" s="173"/>
      <c r="Q138" s="173"/>
      <c r="R138" s="173"/>
      <c r="S138" s="173"/>
      <c r="T138" s="173"/>
      <c r="U138" s="173"/>
      <c r="V138" s="173"/>
      <c r="W138" s="173"/>
      <c r="X138" s="173"/>
      <c r="Y138" s="173"/>
      <c r="Z138" s="173"/>
      <c r="AA138" s="173"/>
      <c r="AB138" s="173"/>
      <c r="AC138" s="173"/>
      <c r="AD138" s="173"/>
      <c r="AE138" s="173"/>
      <c r="AF138" s="173"/>
      <c r="AG138" s="173"/>
      <c r="AH138" s="173"/>
      <c r="AI138" s="173"/>
      <c r="AJ138" s="74"/>
    </row>
    <row r="139" spans="1:36" s="1" customFormat="1" ht="12" customHeight="1" x14ac:dyDescent="0.2">
      <c r="A139" s="98"/>
      <c r="B139" s="88"/>
      <c r="C139" s="83"/>
      <c r="D139" s="83"/>
      <c r="E139" s="83"/>
      <c r="F139" s="83"/>
      <c r="G139" s="83"/>
      <c r="H139" s="89"/>
      <c r="I139" s="281" t="s">
        <v>47</v>
      </c>
      <c r="J139" s="171"/>
      <c r="K139" s="174"/>
      <c r="L139" s="174"/>
      <c r="M139" s="174"/>
      <c r="N139" s="174"/>
      <c r="O139" s="174"/>
      <c r="P139" s="174"/>
      <c r="Q139" s="174"/>
      <c r="R139" s="174"/>
      <c r="S139" s="174"/>
      <c r="T139" s="174"/>
      <c r="U139" s="174"/>
      <c r="V139" s="174"/>
      <c r="W139" s="174"/>
      <c r="X139" s="174"/>
      <c r="Y139" s="174"/>
      <c r="Z139" s="174"/>
      <c r="AA139" s="174"/>
      <c r="AB139" s="174"/>
      <c r="AC139" s="174"/>
      <c r="AD139" s="174"/>
      <c r="AE139" s="174"/>
      <c r="AF139" s="174"/>
      <c r="AG139" s="174"/>
      <c r="AH139" s="174"/>
      <c r="AI139" s="174"/>
      <c r="AJ139" s="99"/>
    </row>
    <row r="140" spans="1:36" s="1" customFormat="1" ht="12" customHeight="1" x14ac:dyDescent="0.2">
      <c r="A140" s="98"/>
      <c r="B140" s="90"/>
      <c r="C140" s="115"/>
      <c r="D140" s="115"/>
      <c r="E140" s="115"/>
      <c r="F140" s="115"/>
      <c r="G140" s="115"/>
      <c r="H140" s="84"/>
      <c r="I140" s="281"/>
      <c r="J140" s="171"/>
      <c r="K140" s="174"/>
      <c r="L140" s="174"/>
      <c r="M140" s="174"/>
      <c r="N140" s="174"/>
      <c r="O140" s="174"/>
      <c r="P140" s="174"/>
      <c r="Q140" s="174"/>
      <c r="R140" s="174"/>
      <c r="S140" s="174"/>
      <c r="T140" s="174"/>
      <c r="U140" s="174"/>
      <c r="V140" s="174"/>
      <c r="W140" s="174"/>
      <c r="X140" s="174"/>
      <c r="Y140" s="174"/>
      <c r="Z140" s="174"/>
      <c r="AA140" s="174"/>
      <c r="AB140" s="174"/>
      <c r="AC140" s="174"/>
      <c r="AD140" s="174"/>
      <c r="AE140" s="174"/>
      <c r="AF140" s="174"/>
      <c r="AG140" s="174"/>
      <c r="AH140" s="174"/>
      <c r="AI140" s="174"/>
      <c r="AJ140" s="99"/>
    </row>
    <row r="141" spans="1:36" s="1" customFormat="1" ht="12" customHeight="1" x14ac:dyDescent="0.2">
      <c r="A141" s="98"/>
      <c r="B141" s="90"/>
      <c r="C141" s="115"/>
      <c r="D141" s="115"/>
      <c r="E141" s="115"/>
      <c r="F141" s="115"/>
      <c r="G141" s="115"/>
      <c r="H141" s="84"/>
      <c r="I141" s="281"/>
      <c r="J141" s="171"/>
      <c r="K141" s="174"/>
      <c r="L141" s="174"/>
      <c r="M141" s="174"/>
      <c r="N141" s="174"/>
      <c r="O141" s="174"/>
      <c r="P141" s="174"/>
      <c r="Q141" s="174"/>
      <c r="R141" s="174"/>
      <c r="S141" s="174"/>
      <c r="T141" s="174"/>
      <c r="U141" s="174"/>
      <c r="V141" s="174"/>
      <c r="W141" s="174"/>
      <c r="X141" s="174"/>
      <c r="Y141" s="174"/>
      <c r="Z141" s="174"/>
      <c r="AA141" s="174"/>
      <c r="AB141" s="174"/>
      <c r="AC141" s="174"/>
      <c r="AD141" s="174"/>
      <c r="AE141" s="174"/>
      <c r="AF141" s="174"/>
      <c r="AG141" s="174"/>
      <c r="AH141" s="174"/>
      <c r="AI141" s="174"/>
      <c r="AJ141" s="99"/>
    </row>
    <row r="142" spans="1:36" s="1" customFormat="1" ht="12" customHeight="1" x14ac:dyDescent="0.2">
      <c r="A142" s="98"/>
      <c r="B142" s="90"/>
      <c r="C142" s="115"/>
      <c r="D142" s="115"/>
      <c r="E142" s="115"/>
      <c r="F142" s="115"/>
      <c r="G142" s="115"/>
      <c r="H142" s="84"/>
      <c r="I142" s="281"/>
      <c r="J142" s="171"/>
      <c r="K142" s="174"/>
      <c r="L142" s="174"/>
      <c r="M142" s="174"/>
      <c r="N142" s="174"/>
      <c r="O142" s="174"/>
      <c r="P142" s="174"/>
      <c r="Q142" s="174"/>
      <c r="R142" s="174"/>
      <c r="S142" s="174"/>
      <c r="T142" s="174"/>
      <c r="U142" s="174"/>
      <c r="V142" s="174"/>
      <c r="W142" s="174"/>
      <c r="X142" s="174"/>
      <c r="Y142" s="174"/>
      <c r="Z142" s="174"/>
      <c r="AA142" s="174"/>
      <c r="AB142" s="174"/>
      <c r="AC142" s="174"/>
      <c r="AD142" s="174"/>
      <c r="AE142" s="174"/>
      <c r="AF142" s="174"/>
      <c r="AG142" s="174"/>
      <c r="AH142" s="174"/>
      <c r="AI142" s="174"/>
      <c r="AJ142" s="99"/>
    </row>
    <row r="143" spans="1:36" s="1" customFormat="1" ht="12" customHeight="1" x14ac:dyDescent="0.2">
      <c r="A143" s="98"/>
      <c r="B143" s="85"/>
      <c r="C143" s="86"/>
      <c r="D143" s="86"/>
      <c r="E143" s="86"/>
      <c r="F143" s="86"/>
      <c r="G143" s="86"/>
      <c r="H143" s="87"/>
      <c r="I143" s="281"/>
      <c r="J143" s="171"/>
      <c r="K143" s="174"/>
      <c r="L143" s="174"/>
      <c r="M143" s="174"/>
      <c r="N143" s="174"/>
      <c r="O143" s="174"/>
      <c r="P143" s="174"/>
      <c r="Q143" s="174"/>
      <c r="R143" s="174"/>
      <c r="S143" s="174"/>
      <c r="T143" s="174"/>
      <c r="U143" s="174"/>
      <c r="V143" s="174"/>
      <c r="W143" s="174"/>
      <c r="X143" s="174"/>
      <c r="Y143" s="174"/>
      <c r="Z143" s="174"/>
      <c r="AA143" s="174"/>
      <c r="AB143" s="174"/>
      <c r="AC143" s="174"/>
      <c r="AD143" s="174"/>
      <c r="AE143" s="174"/>
      <c r="AF143" s="174"/>
      <c r="AG143" s="174"/>
      <c r="AH143" s="174"/>
      <c r="AI143" s="174"/>
      <c r="AJ143" s="99"/>
    </row>
    <row r="144" spans="1:36" s="1" customFormat="1" ht="23.25" customHeight="1" x14ac:dyDescent="0.2">
      <c r="A144" s="98"/>
      <c r="B144" s="115"/>
      <c r="C144" s="115"/>
      <c r="D144" s="115"/>
      <c r="E144" s="115"/>
      <c r="F144" s="115"/>
      <c r="G144" s="115"/>
      <c r="H144" s="115"/>
      <c r="I144" s="115"/>
      <c r="J144" s="116"/>
      <c r="K144" s="116"/>
      <c r="L144" s="116"/>
      <c r="M144" s="116"/>
      <c r="N144" s="116"/>
      <c r="O144" s="116"/>
      <c r="P144" s="116"/>
      <c r="Q144" s="116"/>
      <c r="R144" s="116"/>
      <c r="S144" s="116"/>
      <c r="T144" s="116"/>
      <c r="U144" s="116"/>
      <c r="V144" s="116"/>
      <c r="W144" s="116"/>
      <c r="X144" s="116"/>
      <c r="Y144" s="116"/>
      <c r="Z144" s="116"/>
      <c r="AA144" s="116"/>
      <c r="AB144" s="116"/>
      <c r="AC144" s="116"/>
      <c r="AD144" s="116"/>
      <c r="AE144" s="116"/>
      <c r="AF144" s="116"/>
      <c r="AG144" s="116"/>
      <c r="AH144" s="116"/>
      <c r="AJ144" s="99"/>
    </row>
    <row r="145" spans="1:36" s="1" customFormat="1" ht="35.25" customHeight="1" x14ac:dyDescent="0.2">
      <c r="A145" s="98"/>
      <c r="B145" s="276" t="s">
        <v>359</v>
      </c>
      <c r="C145" s="277"/>
      <c r="D145" s="277"/>
      <c r="E145" s="277"/>
      <c r="F145" s="277"/>
      <c r="G145" s="277"/>
      <c r="H145" s="277"/>
      <c r="I145" s="277"/>
      <c r="J145" s="277"/>
      <c r="K145" s="277"/>
      <c r="L145" s="277"/>
      <c r="M145" s="277"/>
      <c r="N145" s="277"/>
      <c r="O145" s="277"/>
      <c r="P145" s="277"/>
      <c r="Q145" s="277"/>
      <c r="R145" s="277"/>
      <c r="S145" s="277"/>
      <c r="T145" s="277"/>
      <c r="U145" s="277"/>
      <c r="V145" s="277"/>
      <c r="W145" s="277"/>
      <c r="X145" s="277"/>
      <c r="Y145" s="277"/>
      <c r="Z145" s="277"/>
      <c r="AA145" s="277"/>
      <c r="AB145" s="277"/>
      <c r="AC145" s="277"/>
      <c r="AD145" s="277"/>
      <c r="AE145" s="277"/>
      <c r="AF145" s="277"/>
      <c r="AG145" s="277"/>
      <c r="AH145" s="277"/>
      <c r="AI145" s="277"/>
      <c r="AJ145" s="99"/>
    </row>
    <row r="146" spans="1:36" s="1" customFormat="1" ht="12" customHeight="1" x14ac:dyDescent="0.2">
      <c r="A146" s="98"/>
      <c r="B146" s="174"/>
      <c r="C146" s="174"/>
      <c r="D146" s="174"/>
      <c r="E146" s="174"/>
      <c r="F146" s="174"/>
      <c r="G146" s="174"/>
      <c r="H146" s="174"/>
      <c r="I146" s="174"/>
      <c r="J146" s="174"/>
      <c r="K146" s="174"/>
      <c r="L146" s="174"/>
      <c r="M146" s="174"/>
      <c r="N146" s="174"/>
      <c r="O146" s="174"/>
      <c r="P146" s="174"/>
      <c r="Q146" s="174"/>
      <c r="R146" s="174"/>
      <c r="S146" s="174"/>
      <c r="T146" s="174"/>
      <c r="U146" s="174"/>
      <c r="V146" s="174"/>
      <c r="W146" s="174"/>
      <c r="X146" s="174"/>
      <c r="Y146" s="174"/>
      <c r="Z146" s="174"/>
      <c r="AA146" s="174"/>
      <c r="AB146" s="174"/>
      <c r="AC146" s="174"/>
      <c r="AD146" s="174"/>
      <c r="AE146" s="174"/>
      <c r="AF146" s="174"/>
      <c r="AG146" s="174"/>
      <c r="AH146" s="174"/>
      <c r="AI146" s="174"/>
      <c r="AJ146" s="99"/>
    </row>
    <row r="147" spans="1:36" s="1" customFormat="1" ht="12" customHeight="1" x14ac:dyDescent="0.2">
      <c r="A147" s="98"/>
      <c r="B147" s="174"/>
      <c r="C147" s="174"/>
      <c r="D147" s="174"/>
      <c r="E147" s="174"/>
      <c r="F147" s="174"/>
      <c r="G147" s="174"/>
      <c r="H147" s="174"/>
      <c r="I147" s="174"/>
      <c r="J147" s="174"/>
      <c r="K147" s="174"/>
      <c r="L147" s="174"/>
      <c r="M147" s="174"/>
      <c r="N147" s="174"/>
      <c r="O147" s="174"/>
      <c r="P147" s="174"/>
      <c r="Q147" s="174"/>
      <c r="R147" s="174"/>
      <c r="S147" s="174"/>
      <c r="T147" s="174"/>
      <c r="U147" s="174"/>
      <c r="V147" s="174"/>
      <c r="W147" s="174"/>
      <c r="X147" s="174"/>
      <c r="Y147" s="174"/>
      <c r="Z147" s="174"/>
      <c r="AA147" s="174"/>
      <c r="AB147" s="174"/>
      <c r="AC147" s="174"/>
      <c r="AD147" s="174"/>
      <c r="AE147" s="174"/>
      <c r="AF147" s="174"/>
      <c r="AG147" s="174"/>
      <c r="AH147" s="174"/>
      <c r="AI147" s="174"/>
      <c r="AJ147" s="99"/>
    </row>
    <row r="148" spans="1:36" s="1" customFormat="1" ht="12" customHeight="1" x14ac:dyDescent="0.2">
      <c r="A148" s="98"/>
      <c r="B148" s="174"/>
      <c r="C148" s="174"/>
      <c r="D148" s="174"/>
      <c r="E148" s="174"/>
      <c r="F148" s="174"/>
      <c r="G148" s="174"/>
      <c r="H148" s="174"/>
      <c r="I148" s="174"/>
      <c r="J148" s="174"/>
      <c r="K148" s="174"/>
      <c r="L148" s="174"/>
      <c r="M148" s="174"/>
      <c r="N148" s="174"/>
      <c r="O148" s="174"/>
      <c r="P148" s="174"/>
      <c r="Q148" s="174"/>
      <c r="R148" s="174"/>
      <c r="S148" s="174"/>
      <c r="T148" s="174"/>
      <c r="U148" s="174"/>
      <c r="V148" s="174"/>
      <c r="W148" s="174"/>
      <c r="X148" s="174"/>
      <c r="Y148" s="174"/>
      <c r="Z148" s="174"/>
      <c r="AA148" s="174"/>
      <c r="AB148" s="174"/>
      <c r="AC148" s="174"/>
      <c r="AD148" s="174"/>
      <c r="AE148" s="174"/>
      <c r="AF148" s="174"/>
      <c r="AG148" s="174"/>
      <c r="AH148" s="174"/>
      <c r="AI148" s="174"/>
      <c r="AJ148" s="99"/>
    </row>
    <row r="149" spans="1:36" s="1" customFormat="1" ht="12" customHeight="1" x14ac:dyDescent="0.2">
      <c r="A149" s="98"/>
      <c r="B149" s="174"/>
      <c r="C149" s="174"/>
      <c r="D149" s="174"/>
      <c r="E149" s="174"/>
      <c r="F149" s="174"/>
      <c r="G149" s="174"/>
      <c r="H149" s="174"/>
      <c r="I149" s="174"/>
      <c r="J149" s="174"/>
      <c r="K149" s="174"/>
      <c r="L149" s="174"/>
      <c r="M149" s="174"/>
      <c r="N149" s="174"/>
      <c r="O149" s="174"/>
      <c r="P149" s="174"/>
      <c r="Q149" s="174"/>
      <c r="R149" s="174"/>
      <c r="S149" s="174"/>
      <c r="T149" s="174"/>
      <c r="U149" s="174"/>
      <c r="V149" s="174"/>
      <c r="W149" s="174"/>
      <c r="X149" s="174"/>
      <c r="Y149" s="174"/>
      <c r="Z149" s="174"/>
      <c r="AA149" s="174"/>
      <c r="AB149" s="174"/>
      <c r="AC149" s="174"/>
      <c r="AD149" s="174"/>
      <c r="AE149" s="174"/>
      <c r="AF149" s="174"/>
      <c r="AG149" s="174"/>
      <c r="AH149" s="174"/>
      <c r="AI149" s="174"/>
      <c r="AJ149" s="99"/>
    </row>
    <row r="150" spans="1:36" s="1" customFormat="1" ht="12" customHeight="1" x14ac:dyDescent="0.2">
      <c r="A150" s="98"/>
      <c r="B150" s="174"/>
      <c r="C150" s="174"/>
      <c r="D150" s="174"/>
      <c r="E150" s="174"/>
      <c r="F150" s="174"/>
      <c r="G150" s="174"/>
      <c r="H150" s="174"/>
      <c r="I150" s="174"/>
      <c r="J150" s="174"/>
      <c r="K150" s="174"/>
      <c r="L150" s="174"/>
      <c r="M150" s="174"/>
      <c r="N150" s="174"/>
      <c r="O150" s="174"/>
      <c r="P150" s="174"/>
      <c r="Q150" s="174"/>
      <c r="R150" s="174"/>
      <c r="S150" s="174"/>
      <c r="T150" s="174"/>
      <c r="U150" s="174"/>
      <c r="V150" s="174"/>
      <c r="W150" s="174"/>
      <c r="X150" s="174"/>
      <c r="Y150" s="174"/>
      <c r="Z150" s="174"/>
      <c r="AA150" s="174"/>
      <c r="AB150" s="174"/>
      <c r="AC150" s="174"/>
      <c r="AD150" s="174"/>
      <c r="AE150" s="174"/>
      <c r="AF150" s="174"/>
      <c r="AG150" s="174"/>
      <c r="AH150" s="174"/>
      <c r="AI150" s="174"/>
      <c r="AJ150" s="99"/>
    </row>
    <row r="151" spans="1:36" s="1" customFormat="1" ht="12" customHeight="1" x14ac:dyDescent="0.2">
      <c r="A151" s="98"/>
      <c r="B151" s="174"/>
      <c r="C151" s="174"/>
      <c r="D151" s="174"/>
      <c r="E151" s="174"/>
      <c r="F151" s="174"/>
      <c r="G151" s="174"/>
      <c r="H151" s="174"/>
      <c r="I151" s="174"/>
      <c r="J151" s="174"/>
      <c r="K151" s="174"/>
      <c r="L151" s="174"/>
      <c r="M151" s="174"/>
      <c r="N151" s="174"/>
      <c r="O151" s="174"/>
      <c r="P151" s="174"/>
      <c r="Q151" s="174"/>
      <c r="R151" s="174"/>
      <c r="S151" s="174"/>
      <c r="T151" s="174"/>
      <c r="U151" s="174"/>
      <c r="V151" s="174"/>
      <c r="W151" s="174"/>
      <c r="X151" s="174"/>
      <c r="Y151" s="174"/>
      <c r="Z151" s="174"/>
      <c r="AA151" s="174"/>
      <c r="AB151" s="174"/>
      <c r="AC151" s="174"/>
      <c r="AD151" s="174"/>
      <c r="AE151" s="174"/>
      <c r="AF151" s="174"/>
      <c r="AG151" s="174"/>
      <c r="AH151" s="174"/>
      <c r="AI151" s="174"/>
      <c r="AJ151" s="99"/>
    </row>
    <row r="152" spans="1:36" s="1" customFormat="1" ht="12" customHeight="1" x14ac:dyDescent="0.2">
      <c r="A152" s="98"/>
      <c r="B152" s="174"/>
      <c r="C152" s="174"/>
      <c r="D152" s="174"/>
      <c r="E152" s="174"/>
      <c r="F152" s="174"/>
      <c r="G152" s="174"/>
      <c r="H152" s="174"/>
      <c r="I152" s="174"/>
      <c r="J152" s="174"/>
      <c r="K152" s="174"/>
      <c r="L152" s="174"/>
      <c r="M152" s="174"/>
      <c r="N152" s="174"/>
      <c r="O152" s="174"/>
      <c r="P152" s="174"/>
      <c r="Q152" s="174"/>
      <c r="R152" s="174"/>
      <c r="S152" s="174"/>
      <c r="T152" s="174"/>
      <c r="U152" s="174"/>
      <c r="V152" s="174"/>
      <c r="W152" s="174"/>
      <c r="X152" s="174"/>
      <c r="Y152" s="174"/>
      <c r="Z152" s="174"/>
      <c r="AA152" s="174"/>
      <c r="AB152" s="174"/>
      <c r="AC152" s="174"/>
      <c r="AD152" s="174"/>
      <c r="AE152" s="174"/>
      <c r="AF152" s="174"/>
      <c r="AG152" s="174"/>
      <c r="AH152" s="174"/>
      <c r="AI152" s="174"/>
      <c r="AJ152" s="99"/>
    </row>
    <row r="153" spans="1:36" s="1" customFormat="1" ht="12" customHeight="1" x14ac:dyDescent="0.2">
      <c r="A153" s="98"/>
      <c r="B153" s="174"/>
      <c r="C153" s="174"/>
      <c r="D153" s="174"/>
      <c r="E153" s="174"/>
      <c r="F153" s="174"/>
      <c r="G153" s="174"/>
      <c r="H153" s="174"/>
      <c r="I153" s="174"/>
      <c r="J153" s="174"/>
      <c r="K153" s="174"/>
      <c r="L153" s="174"/>
      <c r="M153" s="174"/>
      <c r="N153" s="174"/>
      <c r="O153" s="174"/>
      <c r="P153" s="174"/>
      <c r="Q153" s="174"/>
      <c r="R153" s="174"/>
      <c r="S153" s="174"/>
      <c r="T153" s="174"/>
      <c r="U153" s="174"/>
      <c r="V153" s="174"/>
      <c r="W153" s="174"/>
      <c r="X153" s="174"/>
      <c r="Y153" s="174"/>
      <c r="Z153" s="174"/>
      <c r="AA153" s="174"/>
      <c r="AB153" s="174"/>
      <c r="AC153" s="174"/>
      <c r="AD153" s="174"/>
      <c r="AE153" s="174"/>
      <c r="AF153" s="174"/>
      <c r="AG153" s="174"/>
      <c r="AH153" s="174"/>
      <c r="AI153" s="174"/>
      <c r="AJ153" s="99"/>
    </row>
    <row r="154" spans="1:36" s="1" customFormat="1" ht="23.25" customHeight="1" x14ac:dyDescent="0.2">
      <c r="A154" s="98"/>
      <c r="B154" s="117"/>
      <c r="C154" s="117"/>
      <c r="D154" s="117"/>
      <c r="E154" s="117"/>
      <c r="F154" s="117"/>
      <c r="G154" s="117"/>
      <c r="H154" s="117"/>
      <c r="I154" s="117"/>
      <c r="J154" s="117"/>
      <c r="K154" s="117"/>
      <c r="L154" s="117"/>
      <c r="M154" s="117"/>
      <c r="N154" s="117"/>
      <c r="O154" s="117"/>
      <c r="P154" s="117"/>
      <c r="Q154" s="117"/>
      <c r="R154" s="117"/>
      <c r="S154" s="117"/>
      <c r="T154" s="117"/>
      <c r="U154" s="117"/>
      <c r="V154" s="117"/>
      <c r="W154" s="117"/>
      <c r="X154" s="117"/>
      <c r="Y154" s="117"/>
      <c r="Z154" s="117"/>
      <c r="AA154" s="117"/>
      <c r="AB154" s="117"/>
      <c r="AC154" s="117"/>
      <c r="AD154" s="117"/>
      <c r="AE154" s="117"/>
      <c r="AF154" s="117"/>
      <c r="AG154" s="117"/>
      <c r="AH154" s="117"/>
      <c r="AI154" s="117"/>
      <c r="AJ154" s="99"/>
    </row>
    <row r="155" spans="1:36" s="1" customFormat="1" ht="18.75" customHeight="1" x14ac:dyDescent="0.2">
      <c r="A155" s="98"/>
      <c r="B155" s="309" t="s">
        <v>198</v>
      </c>
      <c r="C155" s="309"/>
      <c r="D155" s="309"/>
      <c r="E155" s="309"/>
      <c r="F155" s="309"/>
      <c r="G155" s="309"/>
      <c r="H155" s="309"/>
      <c r="I155" s="309"/>
      <c r="J155" s="309"/>
      <c r="K155" s="309"/>
      <c r="L155" s="309"/>
      <c r="M155" s="309"/>
      <c r="N155" s="309"/>
      <c r="O155" s="309"/>
      <c r="P155" s="309"/>
      <c r="Q155" s="309"/>
      <c r="R155" s="309"/>
      <c r="S155" s="309"/>
      <c r="T155" s="309"/>
      <c r="U155" s="309"/>
      <c r="V155" s="309"/>
      <c r="W155" s="309"/>
      <c r="X155" s="309"/>
      <c r="Y155" s="309"/>
      <c r="Z155" s="309"/>
      <c r="AA155" s="309"/>
      <c r="AB155" s="309"/>
      <c r="AC155" s="309"/>
      <c r="AD155" s="309"/>
      <c r="AE155" s="309"/>
      <c r="AF155" s="309"/>
      <c r="AG155" s="309"/>
      <c r="AH155" s="309"/>
      <c r="AI155" s="309"/>
      <c r="AJ155" s="99"/>
    </row>
    <row r="156" spans="1:36" s="1" customFormat="1" ht="12" customHeight="1" x14ac:dyDescent="0.2">
      <c r="A156" s="98"/>
      <c r="B156" s="174"/>
      <c r="C156" s="174"/>
      <c r="D156" s="174"/>
      <c r="E156" s="174"/>
      <c r="F156" s="174"/>
      <c r="G156" s="174"/>
      <c r="H156" s="174"/>
      <c r="I156" s="174"/>
      <c r="J156" s="174"/>
      <c r="K156" s="174"/>
      <c r="L156" s="174"/>
      <c r="M156" s="174"/>
      <c r="N156" s="174"/>
      <c r="O156" s="174"/>
      <c r="P156" s="174"/>
      <c r="Q156" s="174"/>
      <c r="R156" s="174"/>
      <c r="S156" s="174"/>
      <c r="T156" s="174"/>
      <c r="U156" s="174"/>
      <c r="V156" s="174"/>
      <c r="W156" s="174"/>
      <c r="X156" s="174"/>
      <c r="Y156" s="174"/>
      <c r="Z156" s="174"/>
      <c r="AA156" s="174"/>
      <c r="AB156" s="174"/>
      <c r="AC156" s="174"/>
      <c r="AD156" s="174"/>
      <c r="AE156" s="174"/>
      <c r="AF156" s="174"/>
      <c r="AG156" s="174"/>
      <c r="AH156" s="174"/>
      <c r="AI156" s="174"/>
      <c r="AJ156" s="99"/>
    </row>
    <row r="157" spans="1:36" s="1" customFormat="1" ht="12" customHeight="1" x14ac:dyDescent="0.2">
      <c r="A157" s="98"/>
      <c r="B157" s="174"/>
      <c r="C157" s="174"/>
      <c r="D157" s="174"/>
      <c r="E157" s="174"/>
      <c r="F157" s="174"/>
      <c r="G157" s="174"/>
      <c r="H157" s="174"/>
      <c r="I157" s="174"/>
      <c r="J157" s="174"/>
      <c r="K157" s="174"/>
      <c r="L157" s="174"/>
      <c r="M157" s="174"/>
      <c r="N157" s="174"/>
      <c r="O157" s="174"/>
      <c r="P157" s="174"/>
      <c r="Q157" s="174"/>
      <c r="R157" s="174"/>
      <c r="S157" s="174"/>
      <c r="T157" s="174"/>
      <c r="U157" s="174"/>
      <c r="V157" s="174"/>
      <c r="W157" s="174"/>
      <c r="X157" s="174"/>
      <c r="Y157" s="174"/>
      <c r="Z157" s="174"/>
      <c r="AA157" s="174"/>
      <c r="AB157" s="174"/>
      <c r="AC157" s="174"/>
      <c r="AD157" s="174"/>
      <c r="AE157" s="174"/>
      <c r="AF157" s="174"/>
      <c r="AG157" s="174"/>
      <c r="AH157" s="174"/>
      <c r="AI157" s="174"/>
      <c r="AJ157" s="99"/>
    </row>
    <row r="158" spans="1:36" s="1" customFormat="1" ht="12" customHeight="1" x14ac:dyDescent="0.2">
      <c r="A158" s="98"/>
      <c r="B158" s="174"/>
      <c r="C158" s="174"/>
      <c r="D158" s="174"/>
      <c r="E158" s="174"/>
      <c r="F158" s="174"/>
      <c r="G158" s="174"/>
      <c r="H158" s="174"/>
      <c r="I158" s="174"/>
      <c r="J158" s="174"/>
      <c r="K158" s="174"/>
      <c r="L158" s="174"/>
      <c r="M158" s="174"/>
      <c r="N158" s="174"/>
      <c r="O158" s="174"/>
      <c r="P158" s="174"/>
      <c r="Q158" s="174"/>
      <c r="R158" s="174"/>
      <c r="S158" s="174"/>
      <c r="T158" s="174"/>
      <c r="U158" s="174"/>
      <c r="V158" s="174"/>
      <c r="W158" s="174"/>
      <c r="X158" s="174"/>
      <c r="Y158" s="174"/>
      <c r="Z158" s="174"/>
      <c r="AA158" s="174"/>
      <c r="AB158" s="174"/>
      <c r="AC158" s="174"/>
      <c r="AD158" s="174"/>
      <c r="AE158" s="174"/>
      <c r="AF158" s="174"/>
      <c r="AG158" s="174"/>
      <c r="AH158" s="174"/>
      <c r="AI158" s="174"/>
      <c r="AJ158" s="99"/>
    </row>
    <row r="159" spans="1:36" s="1" customFormat="1" ht="12" customHeight="1" x14ac:dyDescent="0.2">
      <c r="A159" s="98"/>
      <c r="B159" s="174"/>
      <c r="C159" s="174"/>
      <c r="D159" s="174"/>
      <c r="E159" s="174"/>
      <c r="F159" s="174"/>
      <c r="G159" s="174"/>
      <c r="H159" s="174"/>
      <c r="I159" s="174"/>
      <c r="J159" s="174"/>
      <c r="K159" s="174"/>
      <c r="L159" s="174"/>
      <c r="M159" s="174"/>
      <c r="N159" s="174"/>
      <c r="O159" s="174"/>
      <c r="P159" s="174"/>
      <c r="Q159" s="174"/>
      <c r="R159" s="174"/>
      <c r="S159" s="174"/>
      <c r="T159" s="174"/>
      <c r="U159" s="174"/>
      <c r="V159" s="174"/>
      <c r="W159" s="174"/>
      <c r="X159" s="174"/>
      <c r="Y159" s="174"/>
      <c r="Z159" s="174"/>
      <c r="AA159" s="174"/>
      <c r="AB159" s="174"/>
      <c r="AC159" s="174"/>
      <c r="AD159" s="174"/>
      <c r="AE159" s="174"/>
      <c r="AF159" s="174"/>
      <c r="AG159" s="174"/>
      <c r="AH159" s="174"/>
      <c r="AI159" s="174"/>
      <c r="AJ159" s="99"/>
    </row>
    <row r="160" spans="1:36" s="1" customFormat="1" ht="12" customHeight="1" x14ac:dyDescent="0.2">
      <c r="A160" s="98"/>
      <c r="B160" s="174"/>
      <c r="C160" s="174"/>
      <c r="D160" s="174"/>
      <c r="E160" s="174"/>
      <c r="F160" s="174"/>
      <c r="G160" s="174"/>
      <c r="H160" s="174"/>
      <c r="I160" s="174"/>
      <c r="J160" s="174"/>
      <c r="K160" s="174"/>
      <c r="L160" s="174"/>
      <c r="M160" s="174"/>
      <c r="N160" s="174"/>
      <c r="O160" s="174"/>
      <c r="P160" s="174"/>
      <c r="Q160" s="174"/>
      <c r="R160" s="174"/>
      <c r="S160" s="174"/>
      <c r="T160" s="174"/>
      <c r="U160" s="174"/>
      <c r="V160" s="174"/>
      <c r="W160" s="174"/>
      <c r="X160" s="174"/>
      <c r="Y160" s="174"/>
      <c r="Z160" s="174"/>
      <c r="AA160" s="174"/>
      <c r="AB160" s="174"/>
      <c r="AC160" s="174"/>
      <c r="AD160" s="174"/>
      <c r="AE160" s="174"/>
      <c r="AF160" s="174"/>
      <c r="AG160" s="174"/>
      <c r="AH160" s="174"/>
      <c r="AI160" s="174"/>
      <c r="AJ160" s="99"/>
    </row>
    <row r="161" spans="1:36" s="1" customFormat="1" ht="12" customHeight="1" x14ac:dyDescent="0.2">
      <c r="A161" s="98"/>
      <c r="B161" s="174"/>
      <c r="C161" s="174"/>
      <c r="D161" s="174"/>
      <c r="E161" s="174"/>
      <c r="F161" s="174"/>
      <c r="G161" s="174"/>
      <c r="H161" s="174"/>
      <c r="I161" s="174"/>
      <c r="J161" s="174"/>
      <c r="K161" s="174"/>
      <c r="L161" s="174"/>
      <c r="M161" s="174"/>
      <c r="N161" s="174"/>
      <c r="O161" s="174"/>
      <c r="P161" s="174"/>
      <c r="Q161" s="174"/>
      <c r="R161" s="174"/>
      <c r="S161" s="174"/>
      <c r="T161" s="174"/>
      <c r="U161" s="174"/>
      <c r="V161" s="174"/>
      <c r="W161" s="174"/>
      <c r="X161" s="174"/>
      <c r="Y161" s="174"/>
      <c r="Z161" s="174"/>
      <c r="AA161" s="174"/>
      <c r="AB161" s="174"/>
      <c r="AC161" s="174"/>
      <c r="AD161" s="174"/>
      <c r="AE161" s="174"/>
      <c r="AF161" s="174"/>
      <c r="AG161" s="174"/>
      <c r="AH161" s="174"/>
      <c r="AI161" s="174"/>
      <c r="AJ161" s="99"/>
    </row>
    <row r="162" spans="1:36" s="1" customFormat="1" ht="12" customHeight="1" x14ac:dyDescent="0.2">
      <c r="A162" s="98"/>
      <c r="B162" s="174"/>
      <c r="C162" s="174"/>
      <c r="D162" s="174"/>
      <c r="E162" s="174"/>
      <c r="F162" s="174"/>
      <c r="G162" s="174"/>
      <c r="H162" s="174"/>
      <c r="I162" s="174"/>
      <c r="J162" s="174"/>
      <c r="K162" s="174"/>
      <c r="L162" s="174"/>
      <c r="M162" s="174"/>
      <c r="N162" s="174"/>
      <c r="O162" s="174"/>
      <c r="P162" s="174"/>
      <c r="Q162" s="174"/>
      <c r="R162" s="174"/>
      <c r="S162" s="174"/>
      <c r="T162" s="174"/>
      <c r="U162" s="174"/>
      <c r="V162" s="174"/>
      <c r="W162" s="174"/>
      <c r="X162" s="174"/>
      <c r="Y162" s="174"/>
      <c r="Z162" s="174"/>
      <c r="AA162" s="174"/>
      <c r="AB162" s="174"/>
      <c r="AC162" s="174"/>
      <c r="AD162" s="174"/>
      <c r="AE162" s="174"/>
      <c r="AF162" s="174"/>
      <c r="AG162" s="174"/>
      <c r="AH162" s="174"/>
      <c r="AI162" s="174"/>
      <c r="AJ162" s="99"/>
    </row>
    <row r="163" spans="1:36" s="1" customFormat="1" ht="12" customHeight="1" x14ac:dyDescent="0.2">
      <c r="A163" s="98"/>
      <c r="B163" s="174"/>
      <c r="C163" s="174"/>
      <c r="D163" s="174"/>
      <c r="E163" s="174"/>
      <c r="F163" s="174"/>
      <c r="G163" s="174"/>
      <c r="H163" s="174"/>
      <c r="I163" s="174"/>
      <c r="J163" s="174"/>
      <c r="K163" s="174"/>
      <c r="L163" s="174"/>
      <c r="M163" s="174"/>
      <c r="N163" s="174"/>
      <c r="O163" s="174"/>
      <c r="P163" s="174"/>
      <c r="Q163" s="174"/>
      <c r="R163" s="174"/>
      <c r="S163" s="174"/>
      <c r="T163" s="174"/>
      <c r="U163" s="174"/>
      <c r="V163" s="174"/>
      <c r="W163" s="174"/>
      <c r="X163" s="174"/>
      <c r="Y163" s="174"/>
      <c r="Z163" s="174"/>
      <c r="AA163" s="174"/>
      <c r="AB163" s="174"/>
      <c r="AC163" s="174"/>
      <c r="AD163" s="174"/>
      <c r="AE163" s="174"/>
      <c r="AF163" s="174"/>
      <c r="AG163" s="174"/>
      <c r="AH163" s="174"/>
      <c r="AI163" s="174"/>
      <c r="AJ163" s="99"/>
    </row>
    <row r="164" spans="1:36" s="1" customFormat="1" ht="12" customHeight="1" x14ac:dyDescent="0.2">
      <c r="A164" s="98"/>
      <c r="B164" s="117"/>
      <c r="C164" s="117"/>
      <c r="D164" s="117"/>
      <c r="E164" s="117"/>
      <c r="F164" s="117"/>
      <c r="G164" s="117"/>
      <c r="H164" s="117"/>
      <c r="I164" s="117"/>
      <c r="J164" s="117"/>
      <c r="K164" s="117"/>
      <c r="L164" s="117"/>
      <c r="M164" s="117"/>
      <c r="N164" s="117"/>
      <c r="O164" s="117"/>
      <c r="P164" s="117"/>
      <c r="Q164" s="117"/>
      <c r="R164" s="117"/>
      <c r="S164" s="117"/>
      <c r="T164" s="117"/>
      <c r="U164" s="117"/>
      <c r="V164" s="117"/>
      <c r="W164" s="117"/>
      <c r="X164" s="117"/>
      <c r="Y164" s="117"/>
      <c r="Z164" s="117"/>
      <c r="AA164" s="117"/>
      <c r="AB164" s="117"/>
      <c r="AC164" s="117"/>
      <c r="AD164" s="117"/>
      <c r="AE164" s="117"/>
      <c r="AF164" s="117"/>
      <c r="AG164" s="117"/>
      <c r="AH164" s="117"/>
      <c r="AI164" s="117"/>
      <c r="AJ164" s="99"/>
    </row>
    <row r="165" spans="1:36" s="1" customFormat="1" ht="9" customHeight="1" x14ac:dyDescent="0.2">
      <c r="A165" s="98"/>
      <c r="B165" s="265" t="s">
        <v>370</v>
      </c>
      <c r="C165" s="265"/>
      <c r="D165" s="265"/>
      <c r="E165" s="265"/>
      <c r="F165" s="265"/>
      <c r="G165" s="265"/>
      <c r="H165" s="265"/>
      <c r="I165" s="265"/>
      <c r="J165" s="265"/>
      <c r="K165" s="265"/>
      <c r="L165" s="265"/>
      <c r="M165" s="265"/>
      <c r="N165" s="265"/>
      <c r="O165" s="265"/>
      <c r="P165" s="265"/>
      <c r="Q165" s="265"/>
      <c r="R165" s="265"/>
      <c r="S165" s="265"/>
      <c r="T165" s="265"/>
      <c r="U165" s="265"/>
      <c r="V165" s="265"/>
      <c r="W165" s="265"/>
      <c r="X165" s="265"/>
      <c r="Y165" s="265"/>
      <c r="Z165" s="265"/>
      <c r="AA165" s="265"/>
      <c r="AB165" s="265"/>
      <c r="AC165" s="265"/>
      <c r="AD165" s="265"/>
      <c r="AE165" s="265"/>
      <c r="AF165" s="265"/>
      <c r="AG165" s="265"/>
      <c r="AH165" s="265"/>
      <c r="AI165" s="265"/>
      <c r="AJ165" s="99"/>
    </row>
    <row r="166" spans="1:36" s="1" customFormat="1" ht="20.149999999999999" customHeight="1" x14ac:dyDescent="0.2">
      <c r="A166" s="98"/>
      <c r="B166" s="265"/>
      <c r="C166" s="265"/>
      <c r="D166" s="265"/>
      <c r="E166" s="265"/>
      <c r="F166" s="265"/>
      <c r="G166" s="265"/>
      <c r="H166" s="265"/>
      <c r="I166" s="265"/>
      <c r="J166" s="265"/>
      <c r="K166" s="265"/>
      <c r="L166" s="265"/>
      <c r="M166" s="265"/>
      <c r="N166" s="265"/>
      <c r="O166" s="265"/>
      <c r="P166" s="265"/>
      <c r="Q166" s="265"/>
      <c r="R166" s="265"/>
      <c r="S166" s="265"/>
      <c r="T166" s="265"/>
      <c r="U166" s="265"/>
      <c r="V166" s="265"/>
      <c r="W166" s="265"/>
      <c r="X166" s="265"/>
      <c r="Y166" s="265"/>
      <c r="Z166" s="265"/>
      <c r="AA166" s="265"/>
      <c r="AB166" s="265"/>
      <c r="AC166" s="265"/>
      <c r="AD166" s="265"/>
      <c r="AE166" s="265"/>
      <c r="AF166" s="265"/>
      <c r="AG166" s="265"/>
      <c r="AH166" s="265"/>
      <c r="AI166" s="265"/>
      <c r="AJ166" s="99"/>
    </row>
    <row r="167" spans="1:36" s="1" customFormat="1" ht="20.149999999999999" customHeight="1" x14ac:dyDescent="0.2">
      <c r="A167" s="98"/>
      <c r="B167" s="265"/>
      <c r="C167" s="265"/>
      <c r="D167" s="265"/>
      <c r="E167" s="265"/>
      <c r="F167" s="265"/>
      <c r="G167" s="265"/>
      <c r="H167" s="265"/>
      <c r="I167" s="265"/>
      <c r="J167" s="265"/>
      <c r="K167" s="265"/>
      <c r="L167" s="265"/>
      <c r="M167" s="265"/>
      <c r="N167" s="265"/>
      <c r="O167" s="265"/>
      <c r="P167" s="265"/>
      <c r="Q167" s="265"/>
      <c r="R167" s="265"/>
      <c r="S167" s="265"/>
      <c r="T167" s="265"/>
      <c r="U167" s="265"/>
      <c r="V167" s="265"/>
      <c r="W167" s="265"/>
      <c r="X167" s="265"/>
      <c r="Y167" s="265"/>
      <c r="Z167" s="265"/>
      <c r="AA167" s="265"/>
      <c r="AB167" s="265"/>
      <c r="AC167" s="265"/>
      <c r="AD167" s="265"/>
      <c r="AE167" s="265"/>
      <c r="AF167" s="265"/>
      <c r="AG167" s="265"/>
      <c r="AH167" s="265"/>
      <c r="AI167" s="265"/>
      <c r="AJ167" s="99"/>
    </row>
    <row r="168" spans="1:36" ht="15" customHeight="1" x14ac:dyDescent="0.2">
      <c r="A168" s="73"/>
      <c r="B168" s="118"/>
      <c r="C168" s="119"/>
      <c r="D168" s="119"/>
      <c r="E168" s="119"/>
      <c r="F168" s="119"/>
      <c r="G168" s="119"/>
      <c r="H168" s="119"/>
      <c r="I168" s="119"/>
      <c r="J168" s="119"/>
      <c r="K168" s="119"/>
      <c r="L168" s="119"/>
      <c r="M168" s="119"/>
      <c r="N168" s="119"/>
      <c r="O168" s="119"/>
      <c r="P168" s="119"/>
      <c r="Q168" s="119"/>
      <c r="R168" s="119"/>
      <c r="S168" s="119"/>
      <c r="T168" s="119"/>
      <c r="U168" s="119"/>
      <c r="V168" s="119"/>
      <c r="W168" s="119"/>
      <c r="X168" s="119"/>
      <c r="Y168" s="119"/>
      <c r="Z168" s="119"/>
      <c r="AA168" s="119"/>
      <c r="AB168" s="119"/>
      <c r="AC168" s="119"/>
      <c r="AD168" s="119"/>
      <c r="AE168" s="119"/>
      <c r="AF168" s="119"/>
      <c r="AG168" s="119"/>
      <c r="AI168" s="120" t="s">
        <v>156</v>
      </c>
      <c r="AJ168" s="74"/>
    </row>
    <row r="169" spans="1:36" ht="15" customHeight="1" x14ac:dyDescent="0.2">
      <c r="A169" s="121"/>
      <c r="B169" s="122"/>
      <c r="C169" s="91"/>
      <c r="D169" s="91"/>
      <c r="E169" s="91"/>
      <c r="F169" s="91"/>
      <c r="G169" s="91"/>
      <c r="H169" s="91"/>
      <c r="I169" s="91"/>
      <c r="J169" s="91"/>
      <c r="K169" s="91"/>
      <c r="L169" s="91"/>
      <c r="M169" s="91"/>
      <c r="N169" s="91"/>
      <c r="O169" s="91"/>
      <c r="P169" s="91"/>
      <c r="Q169" s="91"/>
      <c r="R169" s="91"/>
      <c r="S169" s="91"/>
      <c r="T169" s="91"/>
      <c r="U169" s="91"/>
      <c r="V169" s="91"/>
      <c r="W169" s="91"/>
      <c r="X169" s="91"/>
      <c r="Y169" s="91"/>
      <c r="Z169" s="91"/>
      <c r="AA169" s="91"/>
      <c r="AB169" s="91"/>
      <c r="AC169" s="91"/>
      <c r="AD169" s="91"/>
      <c r="AE169" s="91"/>
      <c r="AF169" s="91"/>
      <c r="AG169" s="91"/>
      <c r="AH169" s="123"/>
      <c r="AI169" s="123"/>
      <c r="AJ169" s="124"/>
    </row>
  </sheetData>
  <sheetProtection algorithmName="SHA-512" hashValue="jbUhXSddU/3g+Gvae/eFFArXamGuHMGP//fZV7BQbd/WxsLwAiH/pIPqNBFfiF2PgOb3V4FsU3oZoEvYgY9W2g==" saltValue="78q/+fn7RaK1IxUP+ZByXg==" spinCount="100000" sheet="1" objects="1" scenarios="1"/>
  <mergeCells count="295">
    <mergeCell ref="AG82:AI82"/>
    <mergeCell ref="AG83:AI87"/>
    <mergeCell ref="AG88:AI88"/>
    <mergeCell ref="AG89:AI93"/>
    <mergeCell ref="AG94:AI94"/>
    <mergeCell ref="AG95:AI99"/>
    <mergeCell ref="AG100:AI100"/>
    <mergeCell ref="AG101:AI105"/>
    <mergeCell ref="U7:V7"/>
    <mergeCell ref="AA45:AB45"/>
    <mergeCell ref="Y43:Z43"/>
    <mergeCell ref="W44:X44"/>
    <mergeCell ref="U45:V45"/>
    <mergeCell ref="U44:V44"/>
    <mergeCell ref="AC39:AE39"/>
    <mergeCell ref="W34:AE34"/>
    <mergeCell ref="B78:AH78"/>
    <mergeCell ref="F82:AF87"/>
    <mergeCell ref="N46:P46"/>
    <mergeCell ref="J49:K49"/>
    <mergeCell ref="B79:AI81"/>
    <mergeCell ref="B69:AI69"/>
    <mergeCell ref="AC49:AE49"/>
    <mergeCell ref="R46:T46"/>
    <mergeCell ref="Y48:Z48"/>
    <mergeCell ref="J67:AI67"/>
    <mergeCell ref="AA48:AB48"/>
    <mergeCell ref="W47:X47"/>
    <mergeCell ref="Y47:Z47"/>
    <mergeCell ref="AA47:AB47"/>
    <mergeCell ref="AC48:AE48"/>
    <mergeCell ref="H49:I49"/>
    <mergeCell ref="C47:E47"/>
    <mergeCell ref="C48:E48"/>
    <mergeCell ref="F48:G48"/>
    <mergeCell ref="F49:G49"/>
    <mergeCell ref="AA49:AB49"/>
    <mergeCell ref="L49:M49"/>
    <mergeCell ref="H48:I48"/>
    <mergeCell ref="N48:P48"/>
    <mergeCell ref="N47:P47"/>
    <mergeCell ref="U47:V47"/>
    <mergeCell ref="Q49:T49"/>
    <mergeCell ref="Y49:Z49"/>
    <mergeCell ref="U49:V49"/>
    <mergeCell ref="S7:T7"/>
    <mergeCell ref="N43:P43"/>
    <mergeCell ref="N26:P26"/>
    <mergeCell ref="S32:T32"/>
    <mergeCell ref="S34:T34"/>
    <mergeCell ref="S33:T33"/>
    <mergeCell ref="H32:R32"/>
    <mergeCell ref="H33:R33"/>
    <mergeCell ref="H46:I46"/>
    <mergeCell ref="H45:I45"/>
    <mergeCell ref="H44:I44"/>
    <mergeCell ref="L45:M45"/>
    <mergeCell ref="L44:M44"/>
    <mergeCell ref="L43:M43"/>
    <mergeCell ref="N45:P45"/>
    <mergeCell ref="N44:P44"/>
    <mergeCell ref="R36:AI36"/>
    <mergeCell ref="U34:V34"/>
    <mergeCell ref="AF34:AG34"/>
    <mergeCell ref="H36:J36"/>
    <mergeCell ref="AA43:AB43"/>
    <mergeCell ref="Y44:Z44"/>
    <mergeCell ref="W43:X43"/>
    <mergeCell ref="W46:X46"/>
    <mergeCell ref="W45:X45"/>
    <mergeCell ref="W33:AE33"/>
    <mergeCell ref="R48:T48"/>
    <mergeCell ref="AC37:AE38"/>
    <mergeCell ref="AC40:AE40"/>
    <mergeCell ref="R42:T42"/>
    <mergeCell ref="N42:P42"/>
    <mergeCell ref="AC44:AE44"/>
    <mergeCell ref="AC43:AE43"/>
    <mergeCell ref="AC42:AE42"/>
    <mergeCell ref="AA44:AB44"/>
    <mergeCell ref="R40:T40"/>
    <mergeCell ref="R45:T45"/>
    <mergeCell ref="AA42:AB42"/>
    <mergeCell ref="H34:R34"/>
    <mergeCell ref="Y46:Z46"/>
    <mergeCell ref="Y45:Z45"/>
    <mergeCell ref="AC45:AE45"/>
    <mergeCell ref="R44:T44"/>
    <mergeCell ref="J45:K45"/>
    <mergeCell ref="J44:K44"/>
    <mergeCell ref="L48:M48"/>
    <mergeCell ref="J48:K48"/>
    <mergeCell ref="R39:T39"/>
    <mergeCell ref="H39:I39"/>
    <mergeCell ref="C42:E42"/>
    <mergeCell ref="L39:M39"/>
    <mergeCell ref="J39:K39"/>
    <mergeCell ref="B32:G32"/>
    <mergeCell ref="U33:V33"/>
    <mergeCell ref="AA39:AB39"/>
    <mergeCell ref="Y41:Z41"/>
    <mergeCell ref="B36:G36"/>
    <mergeCell ref="H41:I41"/>
    <mergeCell ref="F41:G41"/>
    <mergeCell ref="W42:X42"/>
    <mergeCell ref="Y42:Z42"/>
    <mergeCell ref="AA40:AB40"/>
    <mergeCell ref="B37:B38"/>
    <mergeCell ref="C41:E41"/>
    <mergeCell ref="U42:V42"/>
    <mergeCell ref="AA38:AB38"/>
    <mergeCell ref="Y37:Z38"/>
    <mergeCell ref="J37:K38"/>
    <mergeCell ref="N37:P38"/>
    <mergeCell ref="H42:I42"/>
    <mergeCell ref="F39:G39"/>
    <mergeCell ref="H40:I40"/>
    <mergeCell ref="U37:V38"/>
    <mergeCell ref="W37:X38"/>
    <mergeCell ref="N39:P39"/>
    <mergeCell ref="U40:V40"/>
    <mergeCell ref="U39:V39"/>
    <mergeCell ref="U41:V41"/>
    <mergeCell ref="Y40:Z40"/>
    <mergeCell ref="L41:M41"/>
    <mergeCell ref="N40:P40"/>
    <mergeCell ref="N23:O23"/>
    <mergeCell ref="AF30:AG30"/>
    <mergeCell ref="AH31:AI31"/>
    <mergeCell ref="B23:G24"/>
    <mergeCell ref="H24:J24"/>
    <mergeCell ref="K23:L23"/>
    <mergeCell ref="W31:AE31"/>
    <mergeCell ref="W30:AE30"/>
    <mergeCell ref="U30:V30"/>
    <mergeCell ref="H30:R30"/>
    <mergeCell ref="H31:R31"/>
    <mergeCell ref="S30:T30"/>
    <mergeCell ref="B26:G26"/>
    <mergeCell ref="B31:G31"/>
    <mergeCell ref="AH30:AI30"/>
    <mergeCell ref="L36:M36"/>
    <mergeCell ref="O36:P36"/>
    <mergeCell ref="L42:M42"/>
    <mergeCell ref="Y39:Z39"/>
    <mergeCell ref="L37:M37"/>
    <mergeCell ref="L40:M40"/>
    <mergeCell ref="D34:G34"/>
    <mergeCell ref="C39:E39"/>
    <mergeCell ref="B35:AH35"/>
    <mergeCell ref="AH34:AI34"/>
    <mergeCell ref="N41:P41"/>
    <mergeCell ref="H37:I38"/>
    <mergeCell ref="F42:G42"/>
    <mergeCell ref="J40:K40"/>
    <mergeCell ref="F40:G40"/>
    <mergeCell ref="L38:M38"/>
    <mergeCell ref="W40:X40"/>
    <mergeCell ref="W39:X39"/>
    <mergeCell ref="AA41:AB41"/>
    <mergeCell ref="AA37:AB37"/>
    <mergeCell ref="W41:X41"/>
    <mergeCell ref="R37:T38"/>
    <mergeCell ref="C37:E38"/>
    <mergeCell ref="F37:G38"/>
    <mergeCell ref="C40:E40"/>
    <mergeCell ref="U46:V46"/>
    <mergeCell ref="J46:K46"/>
    <mergeCell ref="R41:T41"/>
    <mergeCell ref="L46:M46"/>
    <mergeCell ref="N49:P49"/>
    <mergeCell ref="F47:G47"/>
    <mergeCell ref="H47:I47"/>
    <mergeCell ref="R47:T47"/>
    <mergeCell ref="C43:E43"/>
    <mergeCell ref="J47:K47"/>
    <mergeCell ref="L47:M47"/>
    <mergeCell ref="C46:E46"/>
    <mergeCell ref="C44:E44"/>
    <mergeCell ref="C45:E45"/>
    <mergeCell ref="U43:V43"/>
    <mergeCell ref="J41:K41"/>
    <mergeCell ref="F46:G46"/>
    <mergeCell ref="F45:G45"/>
    <mergeCell ref="F44:G44"/>
    <mergeCell ref="H43:I43"/>
    <mergeCell ref="B165:AI167"/>
    <mergeCell ref="B100:B105"/>
    <mergeCell ref="C100:E105"/>
    <mergeCell ref="F100:I100"/>
    <mergeCell ref="B156:AI163"/>
    <mergeCell ref="B61:E67"/>
    <mergeCell ref="B145:AI145"/>
    <mergeCell ref="F67:I67"/>
    <mergeCell ref="I139:I143"/>
    <mergeCell ref="B109:AI116"/>
    <mergeCell ref="B119:AI126"/>
    <mergeCell ref="B129:AI136"/>
    <mergeCell ref="C94:E99"/>
    <mergeCell ref="J100:M100"/>
    <mergeCell ref="J139:AI143"/>
    <mergeCell ref="J101:M105"/>
    <mergeCell ref="N100:AF100"/>
    <mergeCell ref="N101:AF105"/>
    <mergeCell ref="B155:AI155"/>
    <mergeCell ref="B128:AI128"/>
    <mergeCell ref="B146:AI153"/>
    <mergeCell ref="B71:AI76"/>
    <mergeCell ref="B70:H70"/>
    <mergeCell ref="I70:W70"/>
    <mergeCell ref="AF32:AG32"/>
    <mergeCell ref="AH32:AI32"/>
    <mergeCell ref="AF33:AG33"/>
    <mergeCell ref="AH33:AI33"/>
    <mergeCell ref="B34:C34"/>
    <mergeCell ref="U32:V32"/>
    <mergeCell ref="U31:V31"/>
    <mergeCell ref="H18:AI18"/>
    <mergeCell ref="W32:AE32"/>
    <mergeCell ref="H23:J23"/>
    <mergeCell ref="B22:G22"/>
    <mergeCell ref="B33:G33"/>
    <mergeCell ref="B29:G30"/>
    <mergeCell ref="H26:M26"/>
    <mergeCell ref="N24:O24"/>
    <mergeCell ref="P23:AI23"/>
    <mergeCell ref="P24:AI24"/>
    <mergeCell ref="P25:AI25"/>
    <mergeCell ref="H29:V29"/>
    <mergeCell ref="W29:AI29"/>
    <mergeCell ref="S31:T31"/>
    <mergeCell ref="AF31:AG31"/>
    <mergeCell ref="Q26:R26"/>
    <mergeCell ref="K24:L24"/>
    <mergeCell ref="B16:G16"/>
    <mergeCell ref="B10:G10"/>
    <mergeCell ref="B9:AH9"/>
    <mergeCell ref="B19:G19"/>
    <mergeCell ref="H19:I19"/>
    <mergeCell ref="Y10:AI10"/>
    <mergeCell ref="R20:AI20"/>
    <mergeCell ref="H21:AI21"/>
    <mergeCell ref="H22:AI22"/>
    <mergeCell ref="H10:Q10"/>
    <mergeCell ref="R19:S19"/>
    <mergeCell ref="T19:V19"/>
    <mergeCell ref="B17:G18"/>
    <mergeCell ref="B138:AI138"/>
    <mergeCell ref="B52:AI58"/>
    <mergeCell ref="B51:AI51"/>
    <mergeCell ref="B118:AI118"/>
    <mergeCell ref="B107:AI108"/>
    <mergeCell ref="AC41:AE41"/>
    <mergeCell ref="B88:B99"/>
    <mergeCell ref="C88:E93"/>
    <mergeCell ref="B82:E87"/>
    <mergeCell ref="F88:AF93"/>
    <mergeCell ref="F94:AF99"/>
    <mergeCell ref="B60:AI60"/>
    <mergeCell ref="F101:I105"/>
    <mergeCell ref="R43:T43"/>
    <mergeCell ref="J42:K42"/>
    <mergeCell ref="AC47:AE47"/>
    <mergeCell ref="U48:V48"/>
    <mergeCell ref="AC46:AE46"/>
    <mergeCell ref="AA46:AB46"/>
    <mergeCell ref="F43:G43"/>
    <mergeCell ref="J43:K43"/>
    <mergeCell ref="C49:E49"/>
    <mergeCell ref="W49:X49"/>
    <mergeCell ref="W48:X48"/>
    <mergeCell ref="B4:AI5"/>
    <mergeCell ref="I2:J2"/>
    <mergeCell ref="K2:N2"/>
    <mergeCell ref="V2:X2"/>
    <mergeCell ref="Y2:AI2"/>
    <mergeCell ref="B2:D2"/>
    <mergeCell ref="AD7:AI7"/>
    <mergeCell ref="B21:G21"/>
    <mergeCell ref="E2:G2"/>
    <mergeCell ref="H17:AI17"/>
    <mergeCell ref="R10:X10"/>
    <mergeCell ref="J20:O20"/>
    <mergeCell ref="P20:Q20"/>
    <mergeCell ref="AB7:AC7"/>
    <mergeCell ref="O2:U2"/>
    <mergeCell ref="B20:G20"/>
    <mergeCell ref="H20:I20"/>
    <mergeCell ref="W19:Y19"/>
    <mergeCell ref="B11:G15"/>
    <mergeCell ref="J19:O19"/>
    <mergeCell ref="H11:AI15"/>
    <mergeCell ref="Z19:AI19"/>
    <mergeCell ref="H16:AI16"/>
    <mergeCell ref="P19:Q19"/>
  </mergeCells>
  <phoneticPr fontId="7"/>
  <dataValidations count="13">
    <dataValidation type="whole" allowBlank="1" showInputMessage="1" showErrorMessage="1" error="※0～31までの数字を入力してください。" sqref="F43:F44 F41 U41 U40:V40 U43:V43 U45:V45" xr:uid="{00000000-0002-0000-0000-000000000000}">
      <formula1>0</formula1>
      <formula2>31</formula2>
    </dataValidation>
    <dataValidation type="whole" allowBlank="1" showInputMessage="1" showErrorMessage="1" error="※　0～30までの数字を入力してください。" sqref="F42 F40:G40 F48:G48 U39:V39 U44:V44" xr:uid="{00000000-0002-0000-0000-000001000000}">
      <formula1>0</formula1>
      <formula2>30</formula2>
    </dataValidation>
    <dataValidation type="whole" allowBlank="1" showInputMessage="1" showErrorMessage="1" error="1～12の数字を入力してください。" sqref="L36:M36" xr:uid="{00000000-0002-0000-0000-000003000000}">
      <formula1>1</formula1>
      <formula2>12</formula2>
    </dataValidation>
    <dataValidation type="whole" allowBlank="1" showInputMessage="1" showErrorMessage="1" error="1～31の数字を入力してください。" sqref="O36:P36" xr:uid="{00000000-0002-0000-0000-000004000000}">
      <formula1>1</formula1>
      <formula2>31</formula2>
    </dataValidation>
    <dataValidation type="textLength" allowBlank="1" showInputMessage="1" showErrorMessage="1" error="※　200文字以内で記入して下さい。" sqref="J139:J142 B59:AH59 B52:B56 I144 B140:H144 C139:I139" xr:uid="{00000000-0002-0000-0000-000005000000}">
      <formula1>0</formula1>
      <formula2>200</formula2>
    </dataValidation>
    <dataValidation type="whole" allowBlank="1" showInputMessage="1" showErrorMessage="1" error="※　0～31までの数字を入力してください。" sqref="F39:G39 F49:G49 F47:G47 F45:G45" xr:uid="{00000000-0002-0000-0000-000006000000}">
      <formula1>0</formula1>
      <formula2>31</formula2>
    </dataValidation>
    <dataValidation type="whole" allowBlank="1" showInputMessage="1" showErrorMessage="1" error="※　0～28までの数字を入力してください。" sqref="F46:G46" xr:uid="{00000000-0002-0000-0000-000007000000}">
      <formula1>0</formula1>
      <formula2>28</formula2>
    </dataValidation>
    <dataValidation type="whole" allowBlank="1" showInputMessage="1" showErrorMessage="1" error="※0～30までの数字を入力してください。" sqref="U42:V42" xr:uid="{00000000-0002-0000-0000-000008000000}">
      <formula1>0</formula1>
      <formula2>30</formula2>
    </dataValidation>
    <dataValidation type="whole" allowBlank="1" showInputMessage="1" showErrorMessage="1" error="整数を入力してください" sqref="N26:P26" xr:uid="{00000000-0002-0000-0000-000009000000}">
      <formula1>0</formula1>
      <formula2>99999999</formula2>
    </dataValidation>
    <dataValidation type="textLength" allowBlank="1" showInputMessage="1" showErrorMessage="1" errorTitle="入力エラー" error="文字数は８０文字以内でお願いします。" sqref="F101" xr:uid="{00000000-0002-0000-0000-00000A000000}">
      <formula1>0</formula1>
      <formula2>80</formula2>
    </dataValidation>
    <dataValidation type="whole" allowBlank="1" showInputMessage="1" showErrorMessage="1" error="※0～31の数字を入力してください。" sqref="U46:V46 U48:V48" xr:uid="{00000000-0002-0000-0000-00000D000000}">
      <formula1>0</formula1>
      <formula2>31</formula2>
    </dataValidation>
    <dataValidation type="whole" allowBlank="1" showInputMessage="1" showErrorMessage="1" error="※0～28の数字を入力してください。" sqref="U47:V47" xr:uid="{00000000-0002-0000-0000-00000E000000}">
      <formula1>0</formula1>
      <formula2>28</formula2>
    </dataValidation>
    <dataValidation type="list" allowBlank="1" showInputMessage="1" showErrorMessage="1" sqref="AG89 AG83 AG95 AG101" xr:uid="{BC4D5422-456B-4A58-A901-EE9B6A6A6FE8}">
      <formula1>"5,4,3,2,1"</formula1>
    </dataValidation>
  </dataValidations>
  <pageMargins left="0.48" right="0.15748031496062992" top="0.33" bottom="0.31" header="0.2" footer="0.16"/>
  <pageSetup paperSize="9" scale="74" fitToHeight="0" orientation="portrait" horizontalDpi="300" verticalDpi="300" r:id="rId1"/>
  <rowBreaks count="3" manualBreakCount="3">
    <brk id="34" min="1" max="34" man="1"/>
    <brk id="50" min="1" max="34" man="1"/>
    <brk id="116" min="1" max="34" man="1"/>
  </rowBreaks>
  <drawing r:id="rId2"/>
  <legacyDrawing r:id="rId3"/>
  <mc:AlternateContent xmlns:mc="http://schemas.openxmlformats.org/markup-compatibility/2006">
    <mc:Choice Requires="x14">
      <controls>
        <mc:AlternateContent xmlns:mc="http://schemas.openxmlformats.org/markup-compatibility/2006">
          <mc:Choice Requires="x14">
            <control shapeId="10241" r:id="rId4" name="オプション 1">
              <controlPr defaultSize="0" autoFill="0" autoLine="0" autoPict="0">
                <anchor moveWithCells="1">
                  <from>
                    <xdr:col>8</xdr:col>
                    <xdr:colOff>165100</xdr:colOff>
                    <xdr:row>16</xdr:row>
                    <xdr:rowOff>146050</xdr:rowOff>
                  </from>
                  <to>
                    <xdr:col>10</xdr:col>
                    <xdr:colOff>184150</xdr:colOff>
                    <xdr:row>16</xdr:row>
                    <xdr:rowOff>317500</xdr:rowOff>
                  </to>
                </anchor>
              </controlPr>
            </control>
          </mc:Choice>
        </mc:AlternateContent>
        <mc:AlternateContent xmlns:mc="http://schemas.openxmlformats.org/markup-compatibility/2006">
          <mc:Choice Requires="x14">
            <control shapeId="10245" r:id="rId5" name="オプション 5">
              <controlPr defaultSize="0" autoFill="0" autoLine="0" autoPict="0">
                <anchor moveWithCells="1">
                  <from>
                    <xdr:col>27</xdr:col>
                    <xdr:colOff>190500</xdr:colOff>
                    <xdr:row>10</xdr:row>
                    <xdr:rowOff>44450</xdr:rowOff>
                  </from>
                  <to>
                    <xdr:col>34</xdr:col>
                    <xdr:colOff>101600</xdr:colOff>
                    <xdr:row>11</xdr:row>
                    <xdr:rowOff>69850</xdr:rowOff>
                  </to>
                </anchor>
              </controlPr>
            </control>
          </mc:Choice>
        </mc:AlternateContent>
        <mc:AlternateContent xmlns:mc="http://schemas.openxmlformats.org/markup-compatibility/2006">
          <mc:Choice Requires="x14">
            <control shapeId="10246" r:id="rId6" name="オプション 6">
              <controlPr defaultSize="0" autoFill="0" autoLine="0" autoPict="0">
                <anchor moveWithCells="1">
                  <from>
                    <xdr:col>21</xdr:col>
                    <xdr:colOff>273050</xdr:colOff>
                    <xdr:row>10</xdr:row>
                    <xdr:rowOff>50800</xdr:rowOff>
                  </from>
                  <to>
                    <xdr:col>27</xdr:col>
                    <xdr:colOff>50800</xdr:colOff>
                    <xdr:row>11</xdr:row>
                    <xdr:rowOff>82550</xdr:rowOff>
                  </to>
                </anchor>
              </controlPr>
            </control>
          </mc:Choice>
        </mc:AlternateContent>
        <mc:AlternateContent xmlns:mc="http://schemas.openxmlformats.org/markup-compatibility/2006">
          <mc:Choice Requires="x14">
            <control shapeId="10247" r:id="rId7" name="オプション 7">
              <controlPr defaultSize="0" autoFill="0" autoLine="0" autoPict="0">
                <anchor moveWithCells="1">
                  <from>
                    <xdr:col>16</xdr:col>
                    <xdr:colOff>63500</xdr:colOff>
                    <xdr:row>10</xdr:row>
                    <xdr:rowOff>76200</xdr:rowOff>
                  </from>
                  <to>
                    <xdr:col>21</xdr:col>
                    <xdr:colOff>95250</xdr:colOff>
                    <xdr:row>11</xdr:row>
                    <xdr:rowOff>88900</xdr:rowOff>
                  </to>
                </anchor>
              </controlPr>
            </control>
          </mc:Choice>
        </mc:AlternateContent>
        <mc:AlternateContent xmlns:mc="http://schemas.openxmlformats.org/markup-compatibility/2006">
          <mc:Choice Requires="x14">
            <control shapeId="10249" r:id="rId8" name="オプション 9">
              <controlPr defaultSize="0" autoFill="0" autoLine="0" autoPict="0">
                <anchor moveWithCells="1">
                  <from>
                    <xdr:col>7</xdr:col>
                    <xdr:colOff>165100</xdr:colOff>
                    <xdr:row>10</xdr:row>
                    <xdr:rowOff>82550</xdr:rowOff>
                  </from>
                  <to>
                    <xdr:col>10</xdr:col>
                    <xdr:colOff>247650</xdr:colOff>
                    <xdr:row>11</xdr:row>
                    <xdr:rowOff>101600</xdr:rowOff>
                  </to>
                </anchor>
              </controlPr>
            </control>
          </mc:Choice>
        </mc:AlternateContent>
        <mc:AlternateContent xmlns:mc="http://schemas.openxmlformats.org/markup-compatibility/2006">
          <mc:Choice Requires="x14">
            <control shapeId="10251" r:id="rId9" name="チェック 11">
              <controlPr defaultSize="0" autoFill="0" autoLine="0" autoPict="0">
                <anchor moveWithCells="1">
                  <from>
                    <xdr:col>5</xdr:col>
                    <xdr:colOff>107950</xdr:colOff>
                    <xdr:row>60</xdr:row>
                    <xdr:rowOff>76200</xdr:rowOff>
                  </from>
                  <to>
                    <xdr:col>10</xdr:col>
                    <xdr:colOff>50800</xdr:colOff>
                    <xdr:row>61</xdr:row>
                    <xdr:rowOff>127000</xdr:rowOff>
                  </to>
                </anchor>
              </controlPr>
            </control>
          </mc:Choice>
        </mc:AlternateContent>
        <mc:AlternateContent xmlns:mc="http://schemas.openxmlformats.org/markup-compatibility/2006">
          <mc:Choice Requires="x14">
            <control shapeId="10252" r:id="rId10" name="チェック 12">
              <controlPr defaultSize="0" autoFill="0" autoLine="0" autoPict="0">
                <anchor moveWithCells="1">
                  <from>
                    <xdr:col>25</xdr:col>
                    <xdr:colOff>69850</xdr:colOff>
                    <xdr:row>60</xdr:row>
                    <xdr:rowOff>76200</xdr:rowOff>
                  </from>
                  <to>
                    <xdr:col>30</xdr:col>
                    <xdr:colOff>222250</xdr:colOff>
                    <xdr:row>61</xdr:row>
                    <xdr:rowOff>127000</xdr:rowOff>
                  </to>
                </anchor>
              </controlPr>
            </control>
          </mc:Choice>
        </mc:AlternateContent>
        <mc:AlternateContent xmlns:mc="http://schemas.openxmlformats.org/markup-compatibility/2006">
          <mc:Choice Requires="x14">
            <control shapeId="10253" r:id="rId11" name="チェック 13">
              <controlPr defaultSize="0" autoFill="0" autoLine="0" autoPict="0">
                <anchor moveWithCells="1">
                  <from>
                    <xdr:col>25</xdr:col>
                    <xdr:colOff>69850</xdr:colOff>
                    <xdr:row>61</xdr:row>
                    <xdr:rowOff>190500</xdr:rowOff>
                  </from>
                  <to>
                    <xdr:col>30</xdr:col>
                    <xdr:colOff>12700</xdr:colOff>
                    <xdr:row>62</xdr:row>
                    <xdr:rowOff>190500</xdr:rowOff>
                  </to>
                </anchor>
              </controlPr>
            </control>
          </mc:Choice>
        </mc:AlternateContent>
        <mc:AlternateContent xmlns:mc="http://schemas.openxmlformats.org/markup-compatibility/2006">
          <mc:Choice Requires="x14">
            <control shapeId="10254" r:id="rId12" name="チェック 14">
              <controlPr defaultSize="0" autoFill="0" autoLine="0" autoPict="0">
                <anchor moveWithCells="1">
                  <from>
                    <xdr:col>5</xdr:col>
                    <xdr:colOff>107950</xdr:colOff>
                    <xdr:row>64</xdr:row>
                    <xdr:rowOff>38100</xdr:rowOff>
                  </from>
                  <to>
                    <xdr:col>13</xdr:col>
                    <xdr:colOff>12700</xdr:colOff>
                    <xdr:row>65</xdr:row>
                    <xdr:rowOff>38100</xdr:rowOff>
                  </to>
                </anchor>
              </controlPr>
            </control>
          </mc:Choice>
        </mc:AlternateContent>
        <mc:AlternateContent xmlns:mc="http://schemas.openxmlformats.org/markup-compatibility/2006">
          <mc:Choice Requires="x14">
            <control shapeId="10255" r:id="rId13" name="チェック 15">
              <controlPr defaultSize="0" autoFill="0" autoLine="0" autoPict="0">
                <anchor moveWithCells="1">
                  <from>
                    <xdr:col>5</xdr:col>
                    <xdr:colOff>107950</xdr:colOff>
                    <xdr:row>61</xdr:row>
                    <xdr:rowOff>190500</xdr:rowOff>
                  </from>
                  <to>
                    <xdr:col>13</xdr:col>
                    <xdr:colOff>241300</xdr:colOff>
                    <xdr:row>62</xdr:row>
                    <xdr:rowOff>190500</xdr:rowOff>
                  </to>
                </anchor>
              </controlPr>
            </control>
          </mc:Choice>
        </mc:AlternateContent>
        <mc:AlternateContent xmlns:mc="http://schemas.openxmlformats.org/markup-compatibility/2006">
          <mc:Choice Requires="x14">
            <control shapeId="10256" r:id="rId14" name="チェック 16">
              <controlPr defaultSize="0" autoFill="0" autoLine="0" autoPict="0">
                <anchor moveWithCells="1">
                  <from>
                    <xdr:col>14</xdr:col>
                    <xdr:colOff>31750</xdr:colOff>
                    <xdr:row>64</xdr:row>
                    <xdr:rowOff>76200</xdr:rowOff>
                  </from>
                  <to>
                    <xdr:col>21</xdr:col>
                    <xdr:colOff>184150</xdr:colOff>
                    <xdr:row>65</xdr:row>
                    <xdr:rowOff>76200</xdr:rowOff>
                  </to>
                </anchor>
              </controlPr>
            </control>
          </mc:Choice>
        </mc:AlternateContent>
        <mc:AlternateContent xmlns:mc="http://schemas.openxmlformats.org/markup-compatibility/2006">
          <mc:Choice Requires="x14">
            <control shapeId="10257" r:id="rId15" name="チェック 17">
              <controlPr defaultSize="0" autoFill="0" autoLine="0" autoPict="0">
                <anchor moveWithCells="1">
                  <from>
                    <xdr:col>14</xdr:col>
                    <xdr:colOff>31750</xdr:colOff>
                    <xdr:row>63</xdr:row>
                    <xdr:rowOff>0</xdr:rowOff>
                  </from>
                  <to>
                    <xdr:col>21</xdr:col>
                    <xdr:colOff>190500</xdr:colOff>
                    <xdr:row>63</xdr:row>
                    <xdr:rowOff>279400</xdr:rowOff>
                  </to>
                </anchor>
              </controlPr>
            </control>
          </mc:Choice>
        </mc:AlternateContent>
        <mc:AlternateContent xmlns:mc="http://schemas.openxmlformats.org/markup-compatibility/2006">
          <mc:Choice Requires="x14">
            <control shapeId="10258" r:id="rId16" name="チェック 18">
              <controlPr defaultSize="0" autoFill="0" autoLine="0" autoPict="0">
                <anchor moveWithCells="1">
                  <from>
                    <xdr:col>5</xdr:col>
                    <xdr:colOff>107950</xdr:colOff>
                    <xdr:row>62</xdr:row>
                    <xdr:rowOff>260350</xdr:rowOff>
                  </from>
                  <to>
                    <xdr:col>13</xdr:col>
                    <xdr:colOff>146050</xdr:colOff>
                    <xdr:row>63</xdr:row>
                    <xdr:rowOff>260350</xdr:rowOff>
                  </to>
                </anchor>
              </controlPr>
            </control>
          </mc:Choice>
        </mc:AlternateContent>
        <mc:AlternateContent xmlns:mc="http://schemas.openxmlformats.org/markup-compatibility/2006">
          <mc:Choice Requires="x14">
            <control shapeId="10259" r:id="rId17" name="チェック 19">
              <controlPr defaultSize="0" autoFill="0" autoLine="0" autoPict="0">
                <anchor moveWithCells="1">
                  <from>
                    <xdr:col>25</xdr:col>
                    <xdr:colOff>69850</xdr:colOff>
                    <xdr:row>62</xdr:row>
                    <xdr:rowOff>260350</xdr:rowOff>
                  </from>
                  <to>
                    <xdr:col>31</xdr:col>
                    <xdr:colOff>0</xdr:colOff>
                    <xdr:row>63</xdr:row>
                    <xdr:rowOff>260350</xdr:rowOff>
                  </to>
                </anchor>
              </controlPr>
            </control>
          </mc:Choice>
        </mc:AlternateContent>
        <mc:AlternateContent xmlns:mc="http://schemas.openxmlformats.org/markup-compatibility/2006">
          <mc:Choice Requires="x14">
            <control shapeId="10260" r:id="rId18" name="チェック 20">
              <controlPr defaultSize="0" autoFill="0" autoLine="0" autoPict="0">
                <anchor moveWithCells="1">
                  <from>
                    <xdr:col>14</xdr:col>
                    <xdr:colOff>31750</xdr:colOff>
                    <xdr:row>61</xdr:row>
                    <xdr:rowOff>222250</xdr:rowOff>
                  </from>
                  <to>
                    <xdr:col>21</xdr:col>
                    <xdr:colOff>184150</xdr:colOff>
                    <xdr:row>62</xdr:row>
                    <xdr:rowOff>222250</xdr:rowOff>
                  </to>
                </anchor>
              </controlPr>
            </control>
          </mc:Choice>
        </mc:AlternateContent>
        <mc:AlternateContent xmlns:mc="http://schemas.openxmlformats.org/markup-compatibility/2006">
          <mc:Choice Requires="x14">
            <control shapeId="10261" r:id="rId19" name="チェック 21">
              <controlPr defaultSize="0" autoFill="0" autoLine="0" autoPict="0">
                <anchor moveWithCells="1">
                  <from>
                    <xdr:col>14</xdr:col>
                    <xdr:colOff>31750</xdr:colOff>
                    <xdr:row>60</xdr:row>
                    <xdr:rowOff>76200</xdr:rowOff>
                  </from>
                  <to>
                    <xdr:col>21</xdr:col>
                    <xdr:colOff>184150</xdr:colOff>
                    <xdr:row>61</xdr:row>
                    <xdr:rowOff>127000</xdr:rowOff>
                  </to>
                </anchor>
              </controlPr>
            </control>
          </mc:Choice>
        </mc:AlternateContent>
        <mc:AlternateContent xmlns:mc="http://schemas.openxmlformats.org/markup-compatibility/2006">
          <mc:Choice Requires="x14">
            <control shapeId="10262" r:id="rId20" name="チェック 22">
              <controlPr defaultSize="0" autoFill="0" autoLine="0" autoPict="0">
                <anchor moveWithCells="1">
                  <from>
                    <xdr:col>5</xdr:col>
                    <xdr:colOff>107950</xdr:colOff>
                    <xdr:row>65</xdr:row>
                    <xdr:rowOff>146050</xdr:rowOff>
                  </from>
                  <to>
                    <xdr:col>8</xdr:col>
                    <xdr:colOff>50800</xdr:colOff>
                    <xdr:row>66</xdr:row>
                    <xdr:rowOff>260350</xdr:rowOff>
                  </to>
                </anchor>
              </controlPr>
            </control>
          </mc:Choice>
        </mc:AlternateContent>
        <mc:AlternateContent xmlns:mc="http://schemas.openxmlformats.org/markup-compatibility/2006">
          <mc:Choice Requires="x14">
            <control shapeId="10271" r:id="rId21" name="オプション 31">
              <controlPr defaultSize="0" autoFill="0" autoLine="0" autoPict="0">
                <anchor moveWithCells="1">
                  <from>
                    <xdr:col>14</xdr:col>
                    <xdr:colOff>114300</xdr:colOff>
                    <xdr:row>16</xdr:row>
                    <xdr:rowOff>133350</xdr:rowOff>
                  </from>
                  <to>
                    <xdr:col>16</xdr:col>
                    <xdr:colOff>69850</xdr:colOff>
                    <xdr:row>16</xdr:row>
                    <xdr:rowOff>317500</xdr:rowOff>
                  </to>
                </anchor>
              </controlPr>
            </control>
          </mc:Choice>
        </mc:AlternateContent>
        <mc:AlternateContent xmlns:mc="http://schemas.openxmlformats.org/markup-compatibility/2006">
          <mc:Choice Requires="x14">
            <control shapeId="10326" r:id="rId22" name="オプション 86">
              <controlPr defaultSize="0" autoFill="0" autoLine="0" autoPict="0">
                <anchor moveWithCells="1">
                  <from>
                    <xdr:col>20</xdr:col>
                    <xdr:colOff>82550</xdr:colOff>
                    <xdr:row>16</xdr:row>
                    <xdr:rowOff>114300</xdr:rowOff>
                  </from>
                  <to>
                    <xdr:col>22</xdr:col>
                    <xdr:colOff>69850</xdr:colOff>
                    <xdr:row>16</xdr:row>
                    <xdr:rowOff>304800</xdr:rowOff>
                  </to>
                </anchor>
              </controlPr>
            </control>
          </mc:Choice>
        </mc:AlternateContent>
        <mc:AlternateContent xmlns:mc="http://schemas.openxmlformats.org/markup-compatibility/2006">
          <mc:Choice Requires="x14">
            <control shapeId="10327" r:id="rId23" name="オプション 87">
              <controlPr defaultSize="0" autoFill="0" autoLine="0" autoPict="0">
                <anchor moveWithCells="1">
                  <from>
                    <xdr:col>9</xdr:col>
                    <xdr:colOff>88900</xdr:colOff>
                    <xdr:row>19</xdr:row>
                    <xdr:rowOff>107950</xdr:rowOff>
                  </from>
                  <to>
                    <xdr:col>11</xdr:col>
                    <xdr:colOff>0</xdr:colOff>
                    <xdr:row>19</xdr:row>
                    <xdr:rowOff>298450</xdr:rowOff>
                  </to>
                </anchor>
              </controlPr>
            </control>
          </mc:Choice>
        </mc:AlternateContent>
        <mc:AlternateContent xmlns:mc="http://schemas.openxmlformats.org/markup-compatibility/2006">
          <mc:Choice Requires="x14">
            <control shapeId="10328" r:id="rId24" name="オプション 88">
              <controlPr defaultSize="0" autoFill="0" autoLine="0" autoPict="0">
                <anchor moveWithCells="1">
                  <from>
                    <xdr:col>12</xdr:col>
                    <xdr:colOff>50800</xdr:colOff>
                    <xdr:row>19</xdr:row>
                    <xdr:rowOff>88900</xdr:rowOff>
                  </from>
                  <to>
                    <xdr:col>14</xdr:col>
                    <xdr:colOff>127000</xdr:colOff>
                    <xdr:row>19</xdr:row>
                    <xdr:rowOff>298450</xdr:rowOff>
                  </to>
                </anchor>
              </controlPr>
            </control>
          </mc:Choice>
        </mc:AlternateContent>
        <mc:AlternateContent xmlns:mc="http://schemas.openxmlformats.org/markup-compatibility/2006">
          <mc:Choice Requires="x14">
            <control shapeId="10330" r:id="rId25" name="グループ 90">
              <controlPr defaultSize="0" print="0" autoFill="0" autoPict="0">
                <anchor moveWithCells="1">
                  <from>
                    <xdr:col>9</xdr:col>
                    <xdr:colOff>0</xdr:colOff>
                    <xdr:row>19</xdr:row>
                    <xdr:rowOff>0</xdr:rowOff>
                  </from>
                  <to>
                    <xdr:col>15</xdr:col>
                    <xdr:colOff>69850</xdr:colOff>
                    <xdr:row>19</xdr:row>
                    <xdr:rowOff>304800</xdr:rowOff>
                  </to>
                </anchor>
              </controlPr>
            </control>
          </mc:Choice>
        </mc:AlternateContent>
        <mc:AlternateContent xmlns:mc="http://schemas.openxmlformats.org/markup-compatibility/2006">
          <mc:Choice Requires="x14">
            <control shapeId="10333" r:id="rId26" name="オプション 93">
              <controlPr defaultSize="0" autoFill="0" autoLine="0" autoPict="0">
                <anchor moveWithCells="1">
                  <from>
                    <xdr:col>2</xdr:col>
                    <xdr:colOff>31750</xdr:colOff>
                    <xdr:row>139</xdr:row>
                    <xdr:rowOff>50800</xdr:rowOff>
                  </from>
                  <to>
                    <xdr:col>4</xdr:col>
                    <xdr:colOff>31750</xdr:colOff>
                    <xdr:row>141</xdr:row>
                    <xdr:rowOff>31750</xdr:rowOff>
                  </to>
                </anchor>
              </controlPr>
            </control>
          </mc:Choice>
        </mc:AlternateContent>
        <mc:AlternateContent xmlns:mc="http://schemas.openxmlformats.org/markup-compatibility/2006">
          <mc:Choice Requires="x14">
            <control shapeId="10334" r:id="rId27" name="オプション 94">
              <controlPr defaultSize="0" autoFill="0" autoLine="0" autoPict="0">
                <anchor moveWithCells="1">
                  <from>
                    <xdr:col>5</xdr:col>
                    <xdr:colOff>127000</xdr:colOff>
                    <xdr:row>139</xdr:row>
                    <xdr:rowOff>38100</xdr:rowOff>
                  </from>
                  <to>
                    <xdr:col>7</xdr:col>
                    <xdr:colOff>107950</xdr:colOff>
                    <xdr:row>141</xdr:row>
                    <xdr:rowOff>31750</xdr:rowOff>
                  </to>
                </anchor>
              </controlPr>
            </control>
          </mc:Choice>
        </mc:AlternateContent>
        <mc:AlternateContent xmlns:mc="http://schemas.openxmlformats.org/markup-compatibility/2006">
          <mc:Choice Requires="x14">
            <control shapeId="10329" r:id="rId28" name="グループ 89">
              <controlPr defaultSize="0" print="0" autoFill="0" autoPict="0">
                <anchor moveWithCells="1">
                  <from>
                    <xdr:col>7</xdr:col>
                    <xdr:colOff>184150</xdr:colOff>
                    <xdr:row>16</xdr:row>
                    <xdr:rowOff>69850</xdr:rowOff>
                  </from>
                  <to>
                    <xdr:col>34</xdr:col>
                    <xdr:colOff>222250</xdr:colOff>
                    <xdr:row>16</xdr:row>
                    <xdr:rowOff>393700</xdr:rowOff>
                  </to>
                </anchor>
              </controlPr>
            </control>
          </mc:Choice>
        </mc:AlternateContent>
        <mc:AlternateContent xmlns:mc="http://schemas.openxmlformats.org/markup-compatibility/2006">
          <mc:Choice Requires="x14">
            <control shapeId="10414" r:id="rId29" name="グループ 174">
              <controlPr defaultSize="0" autoFill="0" autoPict="0">
                <anchor moveWithCells="1">
                  <from>
                    <xdr:col>7</xdr:col>
                    <xdr:colOff>146050</xdr:colOff>
                    <xdr:row>10</xdr:row>
                    <xdr:rowOff>31750</xdr:rowOff>
                  </from>
                  <to>
                    <xdr:col>34</xdr:col>
                    <xdr:colOff>146050</xdr:colOff>
                    <xdr:row>14</xdr:row>
                    <xdr:rowOff>120650</xdr:rowOff>
                  </to>
                </anchor>
              </controlPr>
            </control>
          </mc:Choice>
        </mc:AlternateContent>
        <mc:AlternateContent xmlns:mc="http://schemas.openxmlformats.org/markup-compatibility/2006">
          <mc:Choice Requires="x14">
            <control shapeId="10497" r:id="rId30" name="オプション 257">
              <controlPr defaultSize="0" autoFill="0" autoLine="0" autoPict="0">
                <anchor moveWithCells="1">
                  <from>
                    <xdr:col>9</xdr:col>
                    <xdr:colOff>76200</xdr:colOff>
                    <xdr:row>18</xdr:row>
                    <xdr:rowOff>88900</xdr:rowOff>
                  </from>
                  <to>
                    <xdr:col>11</xdr:col>
                    <xdr:colOff>76200</xdr:colOff>
                    <xdr:row>18</xdr:row>
                    <xdr:rowOff>298450</xdr:rowOff>
                  </to>
                </anchor>
              </controlPr>
            </control>
          </mc:Choice>
        </mc:AlternateContent>
        <mc:AlternateContent xmlns:mc="http://schemas.openxmlformats.org/markup-compatibility/2006">
          <mc:Choice Requires="x14">
            <control shapeId="10498" r:id="rId31" name="オプション 258">
              <controlPr defaultSize="0" autoFill="0" autoLine="0" autoPict="0">
                <anchor moveWithCells="1">
                  <from>
                    <xdr:col>12</xdr:col>
                    <xdr:colOff>50800</xdr:colOff>
                    <xdr:row>18</xdr:row>
                    <xdr:rowOff>88900</xdr:rowOff>
                  </from>
                  <to>
                    <xdr:col>14</xdr:col>
                    <xdr:colOff>69850</xdr:colOff>
                    <xdr:row>18</xdr:row>
                    <xdr:rowOff>298450</xdr:rowOff>
                  </to>
                </anchor>
              </controlPr>
            </control>
          </mc:Choice>
        </mc:AlternateContent>
        <mc:AlternateContent xmlns:mc="http://schemas.openxmlformats.org/markup-compatibility/2006">
          <mc:Choice Requires="x14">
            <control shapeId="10509" r:id="rId32" name="グループ 269">
              <controlPr defaultSize="0" autoFill="0" autoPict="0">
                <anchor moveWithCells="1">
                  <from>
                    <xdr:col>9</xdr:col>
                    <xdr:colOff>31750</xdr:colOff>
                    <xdr:row>18</xdr:row>
                    <xdr:rowOff>38100</xdr:rowOff>
                  </from>
                  <to>
                    <xdr:col>14</xdr:col>
                    <xdr:colOff>222250</xdr:colOff>
                    <xdr:row>18</xdr:row>
                    <xdr:rowOff>317500</xdr:rowOff>
                  </to>
                </anchor>
              </controlPr>
            </control>
          </mc:Choice>
        </mc:AlternateContent>
        <mc:AlternateContent xmlns:mc="http://schemas.openxmlformats.org/markup-compatibility/2006">
          <mc:Choice Requires="x14">
            <control shapeId="10511" r:id="rId33" name="オプション 7">
              <controlPr defaultSize="0" autoFill="0" autoLine="0" autoPict="0">
                <anchor moveWithCells="1">
                  <from>
                    <xdr:col>27</xdr:col>
                    <xdr:colOff>215900</xdr:colOff>
                    <xdr:row>13</xdr:row>
                    <xdr:rowOff>50800</xdr:rowOff>
                  </from>
                  <to>
                    <xdr:col>32</xdr:col>
                    <xdr:colOff>241300</xdr:colOff>
                    <xdr:row>14</xdr:row>
                    <xdr:rowOff>69850</xdr:rowOff>
                  </to>
                </anchor>
              </controlPr>
            </control>
          </mc:Choice>
        </mc:AlternateContent>
        <mc:AlternateContent xmlns:mc="http://schemas.openxmlformats.org/markup-compatibility/2006">
          <mc:Choice Requires="x14">
            <control shapeId="10512" r:id="rId34" name="Option Button 272">
              <controlPr defaultSize="0" autoFill="0" autoLine="0" autoPict="0">
                <anchor moveWithCells="1">
                  <from>
                    <xdr:col>11</xdr:col>
                    <xdr:colOff>127000</xdr:colOff>
                    <xdr:row>10</xdr:row>
                    <xdr:rowOff>95250</xdr:rowOff>
                  </from>
                  <to>
                    <xdr:col>15</xdr:col>
                    <xdr:colOff>254000</xdr:colOff>
                    <xdr:row>11</xdr:row>
                    <xdr:rowOff>95250</xdr:rowOff>
                  </to>
                </anchor>
              </controlPr>
            </control>
          </mc:Choice>
        </mc:AlternateContent>
        <mc:AlternateContent xmlns:mc="http://schemas.openxmlformats.org/markup-compatibility/2006">
          <mc:Choice Requires="x14">
            <control shapeId="10513" r:id="rId35" name="オプション 8">
              <controlPr defaultSize="0" autoFill="0" autoLine="0" autoPict="0">
                <anchor moveWithCells="1">
                  <from>
                    <xdr:col>7</xdr:col>
                    <xdr:colOff>152400</xdr:colOff>
                    <xdr:row>11</xdr:row>
                    <xdr:rowOff>152400</xdr:rowOff>
                  </from>
                  <to>
                    <xdr:col>15</xdr:col>
                    <xdr:colOff>190500</xdr:colOff>
                    <xdr:row>13</xdr:row>
                    <xdr:rowOff>19050</xdr:rowOff>
                  </to>
                </anchor>
              </controlPr>
            </control>
          </mc:Choice>
        </mc:AlternateContent>
        <mc:AlternateContent xmlns:mc="http://schemas.openxmlformats.org/markup-compatibility/2006">
          <mc:Choice Requires="x14">
            <control shapeId="10514" r:id="rId36" name="Option Button 274">
              <controlPr defaultSize="0" autoFill="0" autoLine="0" autoPict="0">
                <anchor moveWithCells="1">
                  <from>
                    <xdr:col>16</xdr:col>
                    <xdr:colOff>69850</xdr:colOff>
                    <xdr:row>11</xdr:row>
                    <xdr:rowOff>152400</xdr:rowOff>
                  </from>
                  <to>
                    <xdr:col>24</xdr:col>
                    <xdr:colOff>107950</xdr:colOff>
                    <xdr:row>13</xdr:row>
                    <xdr:rowOff>12700</xdr:rowOff>
                  </to>
                </anchor>
              </controlPr>
            </control>
          </mc:Choice>
        </mc:AlternateContent>
        <mc:AlternateContent xmlns:mc="http://schemas.openxmlformats.org/markup-compatibility/2006">
          <mc:Choice Requires="x14">
            <control shapeId="10516" r:id="rId37" name="Option Button 276">
              <controlPr defaultSize="0" autoFill="0" autoLine="0" autoPict="0">
                <anchor moveWithCells="1">
                  <from>
                    <xdr:col>22</xdr:col>
                    <xdr:colOff>12700</xdr:colOff>
                    <xdr:row>11</xdr:row>
                    <xdr:rowOff>139700</xdr:rowOff>
                  </from>
                  <to>
                    <xdr:col>30</xdr:col>
                    <xdr:colOff>57150</xdr:colOff>
                    <xdr:row>12</xdr:row>
                    <xdr:rowOff>158750</xdr:rowOff>
                  </to>
                </anchor>
              </controlPr>
            </control>
          </mc:Choice>
        </mc:AlternateContent>
        <mc:AlternateContent xmlns:mc="http://schemas.openxmlformats.org/markup-compatibility/2006">
          <mc:Choice Requires="x14">
            <control shapeId="10518" r:id="rId38" name="Option Button 278">
              <controlPr defaultSize="0" autoFill="0" autoLine="0" autoPict="0">
                <anchor moveWithCells="1">
                  <from>
                    <xdr:col>16</xdr:col>
                    <xdr:colOff>63500</xdr:colOff>
                    <xdr:row>13</xdr:row>
                    <xdr:rowOff>69850</xdr:rowOff>
                  </from>
                  <to>
                    <xdr:col>24</xdr:col>
                    <xdr:colOff>101600</xdr:colOff>
                    <xdr:row>14</xdr:row>
                    <xdr:rowOff>88900</xdr:rowOff>
                  </to>
                </anchor>
              </controlPr>
            </control>
          </mc:Choice>
        </mc:AlternateContent>
        <mc:AlternateContent xmlns:mc="http://schemas.openxmlformats.org/markup-compatibility/2006">
          <mc:Choice Requires="x14">
            <control shapeId="10521" r:id="rId39" name="オプション 8">
              <controlPr defaultSize="0" autoFill="0" autoLine="0" autoPict="0">
                <anchor moveWithCells="1">
                  <from>
                    <xdr:col>7</xdr:col>
                    <xdr:colOff>152400</xdr:colOff>
                    <xdr:row>13</xdr:row>
                    <xdr:rowOff>76200</xdr:rowOff>
                  </from>
                  <to>
                    <xdr:col>15</xdr:col>
                    <xdr:colOff>203200</xdr:colOff>
                    <xdr:row>14</xdr:row>
                    <xdr:rowOff>107950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D4229303-6D23-4DE9-8B0B-088296032FD8}">
          <x14:formula1>
            <xm:f>'集計(検診車)'!$E$160:$E$171</xm:f>
          </x14:formula1>
          <xm:sqref>I70:W70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FFCC"/>
    <pageSetUpPr fitToPage="1"/>
  </sheetPr>
  <dimension ref="A1:K191"/>
  <sheetViews>
    <sheetView workbookViewId="0">
      <pane xSplit="2" ySplit="21" topLeftCell="C22" activePane="bottomRight" state="frozen"/>
      <selection pane="topRight" activeCell="B1" sqref="B1"/>
      <selection pane="bottomLeft" activeCell="A15" sqref="A15"/>
      <selection pane="bottomRight"/>
    </sheetView>
  </sheetViews>
  <sheetFormatPr defaultColWidth="9" defaultRowHeight="13.5" x14ac:dyDescent="0.2"/>
  <cols>
    <col min="1" max="1" width="3.90625" style="46" customWidth="1"/>
    <col min="2" max="2" width="23.90625" style="46" customWidth="1"/>
    <col min="3" max="3" width="27.90625" style="4" customWidth="1"/>
    <col min="4" max="16384" width="9" style="43"/>
  </cols>
  <sheetData>
    <row r="1" spans="2:11" x14ac:dyDescent="0.3">
      <c r="B1" s="2" t="s">
        <v>74</v>
      </c>
      <c r="C1" s="3" t="str">
        <f>CONCATENATE(E1,F1,G1,H1)</f>
        <v>29-0-0</v>
      </c>
      <c r="E1" s="43" t="s">
        <v>283</v>
      </c>
      <c r="F1" s="43">
        <f>検診車!G2</f>
        <v>0</v>
      </c>
      <c r="G1" s="43" t="s">
        <v>155</v>
      </c>
      <c r="H1" s="43">
        <f>検診車!I2</f>
        <v>0</v>
      </c>
    </row>
    <row r="2" spans="2:11" x14ac:dyDescent="0.3">
      <c r="B2" s="2" t="s">
        <v>75</v>
      </c>
      <c r="C2" s="4">
        <f>検診車!O2</f>
        <v>0</v>
      </c>
    </row>
    <row r="3" spans="2:11" x14ac:dyDescent="0.3">
      <c r="B3" s="2" t="s">
        <v>76</v>
      </c>
      <c r="C3" s="4" t="str">
        <f>検診車!Y2</f>
        <v>検診車の整備</v>
      </c>
    </row>
    <row r="4" spans="2:11" x14ac:dyDescent="0.3">
      <c r="B4" s="2" t="s">
        <v>77</v>
      </c>
      <c r="C4" s="3" t="str">
        <f>CONCATENATE(E4,F4,G4,H4,I4,J4,K4)</f>
        <v>平成年年月月0日</v>
      </c>
      <c r="E4" s="43" t="s">
        <v>122</v>
      </c>
      <c r="F4" s="43" t="str">
        <f>検診車!W7</f>
        <v>年</v>
      </c>
      <c r="G4" s="43" t="s">
        <v>123</v>
      </c>
      <c r="H4" s="43" t="str">
        <f>検診車!Y7</f>
        <v>月</v>
      </c>
      <c r="I4" s="43" t="s">
        <v>124</v>
      </c>
      <c r="J4" s="43">
        <f>検診車!Z7</f>
        <v>0</v>
      </c>
      <c r="K4" s="43" t="s">
        <v>125</v>
      </c>
    </row>
    <row r="5" spans="2:11" x14ac:dyDescent="0.3">
      <c r="B5" s="2" t="s">
        <v>78</v>
      </c>
      <c r="C5" s="4">
        <f>検診車!AD7</f>
        <v>0</v>
      </c>
    </row>
    <row r="6" spans="2:11" x14ac:dyDescent="0.3">
      <c r="B6" s="2" t="s">
        <v>79</v>
      </c>
      <c r="C6" s="4">
        <f>検診車!H10</f>
        <v>0</v>
      </c>
    </row>
    <row r="7" spans="2:11" x14ac:dyDescent="0.3">
      <c r="B7" s="2" t="s">
        <v>10</v>
      </c>
      <c r="C7" s="4">
        <f>検診車!Y10</f>
        <v>0</v>
      </c>
    </row>
    <row r="8" spans="2:11" x14ac:dyDescent="0.3">
      <c r="B8" s="41" t="s">
        <v>80</v>
      </c>
      <c r="C8" s="42">
        <v>8</v>
      </c>
      <c r="E8" s="43" t="s">
        <v>81</v>
      </c>
      <c r="F8" s="43" t="s">
        <v>82</v>
      </c>
      <c r="G8" s="43" t="s">
        <v>83</v>
      </c>
      <c r="H8" s="43" t="s">
        <v>84</v>
      </c>
      <c r="I8" s="43" t="s">
        <v>85</v>
      </c>
    </row>
    <row r="9" spans="2:11" x14ac:dyDescent="0.3">
      <c r="B9" s="2" t="s">
        <v>35</v>
      </c>
      <c r="C9" s="4">
        <f>検診車!H16</f>
        <v>0</v>
      </c>
    </row>
    <row r="10" spans="2:11" x14ac:dyDescent="0.3">
      <c r="B10" s="41" t="s">
        <v>20</v>
      </c>
      <c r="C10" s="42">
        <v>0</v>
      </c>
      <c r="E10" s="43" t="s">
        <v>89</v>
      </c>
      <c r="F10" s="43" t="s">
        <v>88</v>
      </c>
      <c r="G10" s="43" t="s">
        <v>90</v>
      </c>
      <c r="H10" s="43" t="s">
        <v>91</v>
      </c>
    </row>
    <row r="11" spans="2:11" x14ac:dyDescent="0.3">
      <c r="B11" s="41" t="s">
        <v>199</v>
      </c>
      <c r="C11" s="42">
        <v>0</v>
      </c>
      <c r="E11" s="43" t="s">
        <v>93</v>
      </c>
      <c r="F11" s="43" t="s">
        <v>200</v>
      </c>
    </row>
    <row r="12" spans="2:11" x14ac:dyDescent="0.3">
      <c r="B12" s="2" t="s">
        <v>201</v>
      </c>
      <c r="C12" s="4">
        <f>検診車!R19</f>
        <v>0</v>
      </c>
    </row>
    <row r="13" spans="2:11" x14ac:dyDescent="0.3">
      <c r="B13" s="2" t="s">
        <v>202</v>
      </c>
      <c r="C13" s="4">
        <f>検診車!Z19</f>
        <v>0</v>
      </c>
    </row>
    <row r="14" spans="2:11" x14ac:dyDescent="0.3">
      <c r="B14" s="41" t="s">
        <v>92</v>
      </c>
      <c r="C14" s="42">
        <v>0</v>
      </c>
      <c r="E14" s="43" t="s">
        <v>93</v>
      </c>
      <c r="F14" s="43" t="s">
        <v>94</v>
      </c>
    </row>
    <row r="15" spans="2:11" x14ac:dyDescent="0.3">
      <c r="B15" s="2" t="s">
        <v>95</v>
      </c>
      <c r="C15" s="4">
        <f>検診車!R20</f>
        <v>0</v>
      </c>
    </row>
    <row r="16" spans="2:11" x14ac:dyDescent="0.3">
      <c r="B16" s="2" t="s">
        <v>86</v>
      </c>
      <c r="C16" s="4">
        <f>検診車!H21</f>
        <v>0</v>
      </c>
    </row>
    <row r="17" spans="1:3" x14ac:dyDescent="0.3">
      <c r="B17" s="2" t="s">
        <v>87</v>
      </c>
      <c r="C17" s="4">
        <f>検診車!H22</f>
        <v>0</v>
      </c>
    </row>
    <row r="18" spans="1:3" x14ac:dyDescent="0.3">
      <c r="B18" s="2" t="s">
        <v>204</v>
      </c>
      <c r="C18" s="4">
        <f>検診車!K23</f>
        <v>0</v>
      </c>
    </row>
    <row r="19" spans="1:3" x14ac:dyDescent="0.3">
      <c r="B19" s="2" t="s">
        <v>205</v>
      </c>
      <c r="C19" s="4">
        <f>検診車!P23</f>
        <v>0</v>
      </c>
    </row>
    <row r="20" spans="1:3" x14ac:dyDescent="0.3">
      <c r="B20" s="2" t="s">
        <v>206</v>
      </c>
      <c r="C20" s="4">
        <f>検診車!K24</f>
        <v>0</v>
      </c>
    </row>
    <row r="21" spans="1:3" x14ac:dyDescent="0.3">
      <c r="B21" s="2" t="s">
        <v>207</v>
      </c>
      <c r="C21" s="4">
        <f>検診車!P24</f>
        <v>0</v>
      </c>
    </row>
    <row r="22" spans="1:3" x14ac:dyDescent="0.3">
      <c r="B22" s="2" t="s">
        <v>25</v>
      </c>
      <c r="C22" s="4">
        <f>検診車!N26</f>
        <v>0</v>
      </c>
    </row>
    <row r="23" spans="1:3" x14ac:dyDescent="0.3">
      <c r="A23" s="391" t="s">
        <v>96</v>
      </c>
      <c r="B23" s="2" t="s">
        <v>97</v>
      </c>
      <c r="C23" s="4">
        <f>検診車!H31</f>
        <v>0</v>
      </c>
    </row>
    <row r="24" spans="1:3" x14ac:dyDescent="0.3">
      <c r="A24" s="391"/>
      <c r="B24" s="2" t="s">
        <v>98</v>
      </c>
      <c r="C24" s="4">
        <f>検診車!S31</f>
        <v>0</v>
      </c>
    </row>
    <row r="25" spans="1:3" x14ac:dyDescent="0.3">
      <c r="A25" s="391"/>
      <c r="B25" s="2" t="s">
        <v>99</v>
      </c>
      <c r="C25" s="4">
        <f>検診車!U31</f>
        <v>0</v>
      </c>
    </row>
    <row r="26" spans="1:3" x14ac:dyDescent="0.3">
      <c r="A26" s="391"/>
      <c r="B26" s="2" t="s">
        <v>100</v>
      </c>
      <c r="C26" s="4">
        <f>検診車!W31</f>
        <v>0</v>
      </c>
    </row>
    <row r="27" spans="1:3" x14ac:dyDescent="0.3">
      <c r="A27" s="391"/>
      <c r="B27" s="2" t="s">
        <v>101</v>
      </c>
      <c r="C27" s="4">
        <f>検診車!AF31</f>
        <v>0</v>
      </c>
    </row>
    <row r="28" spans="1:3" x14ac:dyDescent="0.3">
      <c r="A28" s="391"/>
      <c r="B28" s="2" t="s">
        <v>102</v>
      </c>
      <c r="C28" s="4">
        <f>検診車!AH31</f>
        <v>0</v>
      </c>
    </row>
    <row r="29" spans="1:3" x14ac:dyDescent="0.3">
      <c r="A29" s="391"/>
      <c r="B29" s="2" t="s">
        <v>103</v>
      </c>
      <c r="C29" s="4">
        <f>検診車!H32</f>
        <v>0</v>
      </c>
    </row>
    <row r="30" spans="1:3" x14ac:dyDescent="0.3">
      <c r="A30" s="391"/>
      <c r="B30" s="2" t="s">
        <v>104</v>
      </c>
      <c r="C30" s="4">
        <f>検診車!S32</f>
        <v>0</v>
      </c>
    </row>
    <row r="31" spans="1:3" x14ac:dyDescent="0.3">
      <c r="A31" s="391"/>
      <c r="B31" s="2" t="s">
        <v>105</v>
      </c>
      <c r="C31" s="4">
        <f>検診車!U32</f>
        <v>0</v>
      </c>
    </row>
    <row r="32" spans="1:3" x14ac:dyDescent="0.3">
      <c r="A32" s="391"/>
      <c r="B32" s="2" t="s">
        <v>106</v>
      </c>
      <c r="C32" s="4">
        <f>検診車!W32</f>
        <v>0</v>
      </c>
    </row>
    <row r="33" spans="1:11" x14ac:dyDescent="0.3">
      <c r="A33" s="391"/>
      <c r="B33" s="2" t="s">
        <v>107</v>
      </c>
      <c r="C33" s="4">
        <f>検診車!AF32</f>
        <v>0</v>
      </c>
    </row>
    <row r="34" spans="1:11" x14ac:dyDescent="0.3">
      <c r="A34" s="391"/>
      <c r="B34" s="2" t="s">
        <v>108</v>
      </c>
      <c r="C34" s="4">
        <f>検診車!AH32</f>
        <v>0</v>
      </c>
    </row>
    <row r="35" spans="1:11" x14ac:dyDescent="0.3">
      <c r="A35" s="391"/>
      <c r="B35" s="2" t="s">
        <v>109</v>
      </c>
      <c r="C35" s="4">
        <f>検診車!H33</f>
        <v>0</v>
      </c>
    </row>
    <row r="36" spans="1:11" x14ac:dyDescent="0.3">
      <c r="A36" s="391"/>
      <c r="B36" s="2" t="s">
        <v>110</v>
      </c>
      <c r="C36" s="4">
        <f>検診車!S33</f>
        <v>0</v>
      </c>
    </row>
    <row r="37" spans="1:11" x14ac:dyDescent="0.3">
      <c r="A37" s="391"/>
      <c r="B37" s="2" t="s">
        <v>111</v>
      </c>
      <c r="C37" s="4">
        <f>検診車!U33</f>
        <v>0</v>
      </c>
    </row>
    <row r="38" spans="1:11" x14ac:dyDescent="0.3">
      <c r="A38" s="391"/>
      <c r="B38" s="2" t="s">
        <v>119</v>
      </c>
      <c r="C38" s="4">
        <f>検診車!W33</f>
        <v>0</v>
      </c>
    </row>
    <row r="39" spans="1:11" x14ac:dyDescent="0.3">
      <c r="A39" s="391"/>
      <c r="B39" s="2" t="s">
        <v>120</v>
      </c>
      <c r="C39" s="4">
        <f>検診車!AF33</f>
        <v>0</v>
      </c>
    </row>
    <row r="40" spans="1:11" x14ac:dyDescent="0.3">
      <c r="A40" s="391"/>
      <c r="B40" s="2" t="s">
        <v>121</v>
      </c>
      <c r="C40" s="4">
        <f>検診車!AH33</f>
        <v>0</v>
      </c>
    </row>
    <row r="41" spans="1:11" x14ac:dyDescent="0.3">
      <c r="A41" s="391"/>
      <c r="B41" s="2" t="s">
        <v>112</v>
      </c>
      <c r="C41" s="4">
        <f>検診車!D34</f>
        <v>0</v>
      </c>
    </row>
    <row r="42" spans="1:11" x14ac:dyDescent="0.3">
      <c r="A42" s="391"/>
      <c r="B42" s="2" t="s">
        <v>113</v>
      </c>
      <c r="C42" s="4">
        <f>検診車!H34</f>
        <v>0</v>
      </c>
    </row>
    <row r="43" spans="1:11" x14ac:dyDescent="0.3">
      <c r="A43" s="391"/>
      <c r="B43" s="2" t="s">
        <v>114</v>
      </c>
      <c r="C43" s="4">
        <f>検診車!S34</f>
        <v>0</v>
      </c>
    </row>
    <row r="44" spans="1:11" x14ac:dyDescent="0.3">
      <c r="A44" s="391"/>
      <c r="B44" s="2" t="s">
        <v>115</v>
      </c>
      <c r="C44" s="4">
        <f>検診車!U34</f>
        <v>0</v>
      </c>
    </row>
    <row r="45" spans="1:11" x14ac:dyDescent="0.3">
      <c r="A45" s="391"/>
      <c r="B45" s="2" t="s">
        <v>116</v>
      </c>
      <c r="C45" s="4">
        <f>検診車!W34</f>
        <v>0</v>
      </c>
    </row>
    <row r="46" spans="1:11" x14ac:dyDescent="0.3">
      <c r="A46" s="391"/>
      <c r="B46" s="2" t="s">
        <v>117</v>
      </c>
      <c r="C46" s="4">
        <f>検診車!AF34</f>
        <v>0</v>
      </c>
    </row>
    <row r="47" spans="1:11" x14ac:dyDescent="0.3">
      <c r="A47" s="391"/>
      <c r="B47" s="2" t="s">
        <v>118</v>
      </c>
      <c r="C47" s="4">
        <f>検診車!AH34</f>
        <v>0</v>
      </c>
    </row>
    <row r="48" spans="1:11" x14ac:dyDescent="0.3">
      <c r="A48" s="391" t="s">
        <v>126</v>
      </c>
      <c r="B48" s="2" t="s">
        <v>7</v>
      </c>
      <c r="C48" s="3" t="str">
        <f>CONCATENATE(E48,F48,G48,H48,I48,J48,K48)</f>
        <v>平成0年0月0日</v>
      </c>
      <c r="E48" s="43" t="s">
        <v>122</v>
      </c>
      <c r="F48" s="43">
        <f>検診車!I36</f>
        <v>0</v>
      </c>
      <c r="G48" s="43" t="s">
        <v>123</v>
      </c>
      <c r="H48" s="43">
        <f>検診車!L36</f>
        <v>0</v>
      </c>
      <c r="I48" s="43" t="s">
        <v>124</v>
      </c>
      <c r="J48" s="43">
        <f>検診車!O36</f>
        <v>0</v>
      </c>
      <c r="K48" s="43" t="s">
        <v>125</v>
      </c>
    </row>
    <row r="49" spans="1:3" x14ac:dyDescent="0.3">
      <c r="A49" s="391"/>
      <c r="B49" s="2" t="s">
        <v>213</v>
      </c>
      <c r="C49" s="4">
        <f>検診車!F39</f>
        <v>0</v>
      </c>
    </row>
    <row r="50" spans="1:3" x14ac:dyDescent="0.3">
      <c r="A50" s="391"/>
      <c r="B50" s="2" t="s">
        <v>214</v>
      </c>
      <c r="C50" s="4">
        <f>検診車!F40</f>
        <v>0</v>
      </c>
    </row>
    <row r="51" spans="1:3" x14ac:dyDescent="0.3">
      <c r="A51" s="391"/>
      <c r="B51" s="2" t="s">
        <v>215</v>
      </c>
      <c r="C51" s="4">
        <f>検診車!F41</f>
        <v>0</v>
      </c>
    </row>
    <row r="52" spans="1:3" x14ac:dyDescent="0.3">
      <c r="A52" s="391"/>
      <c r="B52" s="2" t="s">
        <v>216</v>
      </c>
      <c r="C52" s="4">
        <f>検診車!F42</f>
        <v>0</v>
      </c>
    </row>
    <row r="53" spans="1:3" x14ac:dyDescent="0.3">
      <c r="A53" s="391"/>
      <c r="B53" s="2" t="s">
        <v>217</v>
      </c>
      <c r="C53" s="4">
        <f>検診車!F43</f>
        <v>0</v>
      </c>
    </row>
    <row r="54" spans="1:3" x14ac:dyDescent="0.3">
      <c r="A54" s="391"/>
      <c r="B54" s="2" t="s">
        <v>218</v>
      </c>
      <c r="C54" s="4">
        <f>検診車!F44</f>
        <v>0</v>
      </c>
    </row>
    <row r="55" spans="1:3" x14ac:dyDescent="0.3">
      <c r="A55" s="391"/>
      <c r="B55" s="2" t="s">
        <v>219</v>
      </c>
      <c r="C55" s="4">
        <f>検診車!F45</f>
        <v>0</v>
      </c>
    </row>
    <row r="56" spans="1:3" x14ac:dyDescent="0.3">
      <c r="A56" s="391"/>
      <c r="B56" s="2" t="s">
        <v>220</v>
      </c>
      <c r="C56" s="4">
        <f>検診車!F46</f>
        <v>0</v>
      </c>
    </row>
    <row r="57" spans="1:3" x14ac:dyDescent="0.3">
      <c r="A57" s="391"/>
      <c r="B57" s="2" t="s">
        <v>221</v>
      </c>
      <c r="C57" s="4">
        <f>検診車!F47</f>
        <v>0</v>
      </c>
    </row>
    <row r="58" spans="1:3" x14ac:dyDescent="0.3">
      <c r="A58" s="391"/>
      <c r="B58" s="2" t="s">
        <v>297</v>
      </c>
      <c r="C58" s="4">
        <f>検診車!F48</f>
        <v>0</v>
      </c>
    </row>
    <row r="59" spans="1:3" x14ac:dyDescent="0.3">
      <c r="A59" s="391"/>
      <c r="B59" s="2" t="s">
        <v>298</v>
      </c>
      <c r="C59" s="4">
        <f>検診車!F49</f>
        <v>0</v>
      </c>
    </row>
    <row r="60" spans="1:3" x14ac:dyDescent="0.3">
      <c r="A60" s="391"/>
      <c r="B60" s="2" t="s">
        <v>299</v>
      </c>
      <c r="C60" s="4">
        <f>検診車!U39</f>
        <v>0</v>
      </c>
    </row>
    <row r="61" spans="1:3" x14ac:dyDescent="0.3">
      <c r="A61" s="391"/>
      <c r="B61" s="2" t="s">
        <v>300</v>
      </c>
      <c r="C61" s="4">
        <f>検診車!U40</f>
        <v>0</v>
      </c>
    </row>
    <row r="62" spans="1:3" x14ac:dyDescent="0.3">
      <c r="A62" s="391"/>
      <c r="B62" s="2" t="s">
        <v>301</v>
      </c>
      <c r="C62" s="4">
        <f>検診車!U41</f>
        <v>0</v>
      </c>
    </row>
    <row r="63" spans="1:3" x14ac:dyDescent="0.3">
      <c r="A63" s="391"/>
      <c r="B63" s="2" t="s">
        <v>302</v>
      </c>
      <c r="C63" s="4">
        <f>検診車!U42</f>
        <v>0</v>
      </c>
    </row>
    <row r="64" spans="1:3" x14ac:dyDescent="0.3">
      <c r="A64" s="391"/>
      <c r="B64" s="2" t="s">
        <v>303</v>
      </c>
      <c r="C64" s="4">
        <f>検診車!U43</f>
        <v>0</v>
      </c>
    </row>
    <row r="65" spans="1:3" x14ac:dyDescent="0.3">
      <c r="A65" s="391"/>
      <c r="B65" s="2" t="s">
        <v>304</v>
      </c>
      <c r="C65" s="4">
        <f>検診車!U44</f>
        <v>0</v>
      </c>
    </row>
    <row r="66" spans="1:3" x14ac:dyDescent="0.3">
      <c r="A66" s="391"/>
      <c r="B66" s="2" t="s">
        <v>305</v>
      </c>
      <c r="C66" s="4">
        <f>検診車!U45</f>
        <v>0</v>
      </c>
    </row>
    <row r="67" spans="1:3" x14ac:dyDescent="0.3">
      <c r="A67" s="391"/>
      <c r="B67" s="2" t="s">
        <v>306</v>
      </c>
      <c r="C67" s="4">
        <f>検診車!U46</f>
        <v>0</v>
      </c>
    </row>
    <row r="68" spans="1:3" x14ac:dyDescent="0.3">
      <c r="A68" s="391"/>
      <c r="B68" s="2" t="s">
        <v>307</v>
      </c>
      <c r="C68" s="4">
        <f>検診車!U47</f>
        <v>0</v>
      </c>
    </row>
    <row r="69" spans="1:3" x14ac:dyDescent="0.3">
      <c r="A69" s="391"/>
      <c r="B69" s="2" t="s">
        <v>308</v>
      </c>
      <c r="C69" s="4">
        <f>検診車!U48</f>
        <v>0</v>
      </c>
    </row>
    <row r="70" spans="1:3" x14ac:dyDescent="0.3">
      <c r="A70" s="391"/>
      <c r="B70" s="2" t="s">
        <v>21</v>
      </c>
      <c r="C70" s="4">
        <f>検診車!U49</f>
        <v>0</v>
      </c>
    </row>
    <row r="71" spans="1:3" x14ac:dyDescent="0.3">
      <c r="A71" s="391"/>
      <c r="B71" s="2" t="s">
        <v>222</v>
      </c>
      <c r="C71" s="4">
        <f>検診車!H39</f>
        <v>0</v>
      </c>
    </row>
    <row r="72" spans="1:3" x14ac:dyDescent="0.3">
      <c r="A72" s="391"/>
      <c r="B72" s="2" t="s">
        <v>223</v>
      </c>
      <c r="C72" s="4">
        <f>検診車!H40</f>
        <v>0</v>
      </c>
    </row>
    <row r="73" spans="1:3" x14ac:dyDescent="0.3">
      <c r="A73" s="391"/>
      <c r="B73" s="2" t="s">
        <v>224</v>
      </c>
      <c r="C73" s="4">
        <f>検診車!H41</f>
        <v>0</v>
      </c>
    </row>
    <row r="74" spans="1:3" x14ac:dyDescent="0.3">
      <c r="A74" s="391"/>
      <c r="B74" s="2" t="s">
        <v>225</v>
      </c>
      <c r="C74" s="4">
        <f>検診車!H42</f>
        <v>0</v>
      </c>
    </row>
    <row r="75" spans="1:3" x14ac:dyDescent="0.3">
      <c r="A75" s="391"/>
      <c r="B75" s="2" t="s">
        <v>226</v>
      </c>
      <c r="C75" s="4">
        <f>検診車!H43</f>
        <v>0</v>
      </c>
    </row>
    <row r="76" spans="1:3" x14ac:dyDescent="0.3">
      <c r="A76" s="391"/>
      <c r="B76" s="2" t="s">
        <v>227</v>
      </c>
      <c r="C76" s="4">
        <f>検診車!H44</f>
        <v>0</v>
      </c>
    </row>
    <row r="77" spans="1:3" x14ac:dyDescent="0.3">
      <c r="A77" s="391"/>
      <c r="B77" s="2" t="s">
        <v>228</v>
      </c>
      <c r="C77" s="4">
        <f>検診車!H45</f>
        <v>0</v>
      </c>
    </row>
    <row r="78" spans="1:3" x14ac:dyDescent="0.3">
      <c r="A78" s="391"/>
      <c r="B78" s="2" t="s">
        <v>229</v>
      </c>
      <c r="C78" s="4">
        <f>検診車!H46</f>
        <v>0</v>
      </c>
    </row>
    <row r="79" spans="1:3" x14ac:dyDescent="0.3">
      <c r="A79" s="391"/>
      <c r="B79" s="2" t="s">
        <v>230</v>
      </c>
      <c r="C79" s="4">
        <f>検診車!H47</f>
        <v>0</v>
      </c>
    </row>
    <row r="80" spans="1:3" x14ac:dyDescent="0.3">
      <c r="A80" s="391"/>
      <c r="B80" s="2" t="s">
        <v>309</v>
      </c>
      <c r="C80" s="4">
        <f>検診車!H48</f>
        <v>0</v>
      </c>
    </row>
    <row r="81" spans="1:3" x14ac:dyDescent="0.3">
      <c r="A81" s="391"/>
      <c r="B81" s="2" t="s">
        <v>310</v>
      </c>
      <c r="C81" s="4">
        <f>検診車!H49</f>
        <v>0</v>
      </c>
    </row>
    <row r="82" spans="1:3" x14ac:dyDescent="0.3">
      <c r="A82" s="391"/>
      <c r="B82" s="2" t="s">
        <v>311</v>
      </c>
      <c r="C82" s="4">
        <f>検診車!W39</f>
        <v>0</v>
      </c>
    </row>
    <row r="83" spans="1:3" x14ac:dyDescent="0.3">
      <c r="A83" s="391"/>
      <c r="B83" s="2" t="s">
        <v>312</v>
      </c>
      <c r="C83" s="4">
        <f>検診車!W40</f>
        <v>0</v>
      </c>
    </row>
    <row r="84" spans="1:3" x14ac:dyDescent="0.3">
      <c r="A84" s="391"/>
      <c r="B84" s="2" t="s">
        <v>313</v>
      </c>
      <c r="C84" s="4">
        <f>検診車!W41</f>
        <v>0</v>
      </c>
    </row>
    <row r="85" spans="1:3" x14ac:dyDescent="0.3">
      <c r="A85" s="391"/>
      <c r="B85" s="2" t="s">
        <v>314</v>
      </c>
      <c r="C85" s="4">
        <f>検診車!W42</f>
        <v>0</v>
      </c>
    </row>
    <row r="86" spans="1:3" x14ac:dyDescent="0.3">
      <c r="A86" s="391"/>
      <c r="B86" s="2" t="s">
        <v>315</v>
      </c>
      <c r="C86" s="4">
        <f>検診車!W43</f>
        <v>0</v>
      </c>
    </row>
    <row r="87" spans="1:3" x14ac:dyDescent="0.3">
      <c r="A87" s="391"/>
      <c r="B87" s="2" t="s">
        <v>316</v>
      </c>
      <c r="C87" s="4">
        <f>検診車!W44</f>
        <v>0</v>
      </c>
    </row>
    <row r="88" spans="1:3" x14ac:dyDescent="0.3">
      <c r="A88" s="391"/>
      <c r="B88" s="2" t="s">
        <v>317</v>
      </c>
      <c r="C88" s="4">
        <f>検診車!W45</f>
        <v>0</v>
      </c>
    </row>
    <row r="89" spans="1:3" x14ac:dyDescent="0.3">
      <c r="A89" s="391"/>
      <c r="B89" s="2" t="s">
        <v>318</v>
      </c>
      <c r="C89" s="4">
        <f>検診車!W46</f>
        <v>0</v>
      </c>
    </row>
    <row r="90" spans="1:3" x14ac:dyDescent="0.3">
      <c r="A90" s="391"/>
      <c r="B90" s="2" t="s">
        <v>319</v>
      </c>
      <c r="C90" s="4">
        <f>検診車!W47</f>
        <v>0</v>
      </c>
    </row>
    <row r="91" spans="1:3" x14ac:dyDescent="0.3">
      <c r="A91" s="391"/>
      <c r="B91" s="2" t="s">
        <v>320</v>
      </c>
      <c r="C91" s="4">
        <f>検診車!W48</f>
        <v>0</v>
      </c>
    </row>
    <row r="92" spans="1:3" x14ac:dyDescent="0.3">
      <c r="A92" s="391"/>
      <c r="B92" s="2" t="s">
        <v>19</v>
      </c>
      <c r="C92" s="4">
        <f>検診車!W49</f>
        <v>0</v>
      </c>
    </row>
    <row r="93" spans="1:3" x14ac:dyDescent="0.3">
      <c r="A93" s="391"/>
      <c r="B93" s="2" t="s">
        <v>321</v>
      </c>
      <c r="C93" s="4">
        <f>検診車!J39</f>
        <v>0</v>
      </c>
    </row>
    <row r="94" spans="1:3" x14ac:dyDescent="0.3">
      <c r="A94" s="391"/>
      <c r="B94" s="2" t="s">
        <v>231</v>
      </c>
      <c r="C94" s="4">
        <f>検診車!J40</f>
        <v>0</v>
      </c>
    </row>
    <row r="95" spans="1:3" x14ac:dyDescent="0.3">
      <c r="A95" s="391"/>
      <c r="B95" s="2" t="s">
        <v>232</v>
      </c>
      <c r="C95" s="4">
        <f>検診車!J41</f>
        <v>0</v>
      </c>
    </row>
    <row r="96" spans="1:3" x14ac:dyDescent="0.3">
      <c r="A96" s="391"/>
      <c r="B96" s="2" t="s">
        <v>233</v>
      </c>
      <c r="C96" s="4">
        <f>検診車!J42</f>
        <v>0</v>
      </c>
    </row>
    <row r="97" spans="1:3" x14ac:dyDescent="0.3">
      <c r="A97" s="391"/>
      <c r="B97" s="2" t="s">
        <v>234</v>
      </c>
      <c r="C97" s="4">
        <f>検診車!J43</f>
        <v>0</v>
      </c>
    </row>
    <row r="98" spans="1:3" x14ac:dyDescent="0.3">
      <c r="A98" s="391"/>
      <c r="B98" s="2" t="s">
        <v>235</v>
      </c>
      <c r="C98" s="4">
        <f>検診車!J44</f>
        <v>0</v>
      </c>
    </row>
    <row r="99" spans="1:3" x14ac:dyDescent="0.3">
      <c r="A99" s="391"/>
      <c r="B99" s="2" t="s">
        <v>236</v>
      </c>
      <c r="C99" s="4">
        <f>検診車!J45</f>
        <v>0</v>
      </c>
    </row>
    <row r="100" spans="1:3" x14ac:dyDescent="0.3">
      <c r="A100" s="391"/>
      <c r="B100" s="2" t="s">
        <v>237</v>
      </c>
      <c r="C100" s="4">
        <f>検診車!J46</f>
        <v>0</v>
      </c>
    </row>
    <row r="101" spans="1:3" x14ac:dyDescent="0.3">
      <c r="A101" s="391"/>
      <c r="B101" s="2" t="s">
        <v>238</v>
      </c>
      <c r="C101" s="4">
        <f>検診車!J47</f>
        <v>0</v>
      </c>
    </row>
    <row r="102" spans="1:3" x14ac:dyDescent="0.3">
      <c r="A102" s="391"/>
      <c r="B102" s="2" t="s">
        <v>322</v>
      </c>
      <c r="C102" s="4">
        <f>検診車!J48</f>
        <v>0</v>
      </c>
    </row>
    <row r="103" spans="1:3" x14ac:dyDescent="0.3">
      <c r="A103" s="391"/>
      <c r="B103" s="2" t="s">
        <v>323</v>
      </c>
      <c r="C103" s="4">
        <f>検診車!J49</f>
        <v>0</v>
      </c>
    </row>
    <row r="104" spans="1:3" x14ac:dyDescent="0.3">
      <c r="A104" s="391"/>
      <c r="B104" s="2" t="s">
        <v>324</v>
      </c>
      <c r="C104" s="4">
        <f>検診車!Y39</f>
        <v>0</v>
      </c>
    </row>
    <row r="105" spans="1:3" x14ac:dyDescent="0.3">
      <c r="A105" s="391"/>
      <c r="B105" s="2" t="s">
        <v>325</v>
      </c>
      <c r="C105" s="4">
        <f>検診車!Y40</f>
        <v>0</v>
      </c>
    </row>
    <row r="106" spans="1:3" x14ac:dyDescent="0.3">
      <c r="A106" s="391"/>
      <c r="B106" s="2" t="s">
        <v>326</v>
      </c>
      <c r="C106" s="4">
        <f>検診車!Y41</f>
        <v>0</v>
      </c>
    </row>
    <row r="107" spans="1:3" x14ac:dyDescent="0.3">
      <c r="A107" s="391"/>
      <c r="B107" s="2" t="s">
        <v>327</v>
      </c>
      <c r="C107" s="4">
        <f>検診車!Y42</f>
        <v>0</v>
      </c>
    </row>
    <row r="108" spans="1:3" x14ac:dyDescent="0.3">
      <c r="A108" s="391"/>
      <c r="B108" s="2" t="s">
        <v>328</v>
      </c>
      <c r="C108" s="4">
        <f>検診車!Y43</f>
        <v>0</v>
      </c>
    </row>
    <row r="109" spans="1:3" x14ac:dyDescent="0.3">
      <c r="A109" s="391"/>
      <c r="B109" s="2" t="s">
        <v>329</v>
      </c>
      <c r="C109" s="4">
        <f>検診車!Y44</f>
        <v>0</v>
      </c>
    </row>
    <row r="110" spans="1:3" x14ac:dyDescent="0.3">
      <c r="A110" s="391"/>
      <c r="B110" s="2" t="s">
        <v>330</v>
      </c>
      <c r="C110" s="4">
        <f>検診車!Y45</f>
        <v>0</v>
      </c>
    </row>
    <row r="111" spans="1:3" x14ac:dyDescent="0.3">
      <c r="A111" s="391"/>
      <c r="B111" s="2" t="s">
        <v>331</v>
      </c>
      <c r="C111" s="4">
        <f>検診車!Y46</f>
        <v>0</v>
      </c>
    </row>
    <row r="112" spans="1:3" x14ac:dyDescent="0.3">
      <c r="A112" s="391"/>
      <c r="B112" s="2" t="s">
        <v>332</v>
      </c>
      <c r="C112" s="4">
        <f>検診車!Y47</f>
        <v>0</v>
      </c>
    </row>
    <row r="113" spans="1:3" x14ac:dyDescent="0.3">
      <c r="A113" s="391"/>
      <c r="B113" s="2" t="s">
        <v>333</v>
      </c>
      <c r="C113" s="4">
        <f>検診車!Y48</f>
        <v>0</v>
      </c>
    </row>
    <row r="114" spans="1:3" x14ac:dyDescent="0.3">
      <c r="A114" s="391"/>
      <c r="B114" s="2" t="s">
        <v>14</v>
      </c>
      <c r="C114" s="4">
        <f>検診車!Y49</f>
        <v>0</v>
      </c>
    </row>
    <row r="115" spans="1:3" x14ac:dyDescent="0.3">
      <c r="A115" s="391"/>
      <c r="B115" s="2" t="s">
        <v>239</v>
      </c>
      <c r="C115" s="4">
        <f>検診車!L39</f>
        <v>0</v>
      </c>
    </row>
    <row r="116" spans="1:3" x14ac:dyDescent="0.3">
      <c r="A116" s="391"/>
      <c r="B116" s="2" t="s">
        <v>240</v>
      </c>
      <c r="C116" s="4">
        <f>検診車!L40</f>
        <v>0</v>
      </c>
    </row>
    <row r="117" spans="1:3" x14ac:dyDescent="0.3">
      <c r="A117" s="391"/>
      <c r="B117" s="2" t="s">
        <v>241</v>
      </c>
      <c r="C117" s="4">
        <f>検診車!L41</f>
        <v>0</v>
      </c>
    </row>
    <row r="118" spans="1:3" x14ac:dyDescent="0.3">
      <c r="A118" s="391"/>
      <c r="B118" s="2" t="s">
        <v>242</v>
      </c>
      <c r="C118" s="4">
        <f>検診車!L42</f>
        <v>0</v>
      </c>
    </row>
    <row r="119" spans="1:3" x14ac:dyDescent="0.3">
      <c r="A119" s="391"/>
      <c r="B119" s="2" t="s">
        <v>243</v>
      </c>
      <c r="C119" s="4">
        <f>検診車!L43</f>
        <v>0</v>
      </c>
    </row>
    <row r="120" spans="1:3" x14ac:dyDescent="0.3">
      <c r="A120" s="391"/>
      <c r="B120" s="2" t="s">
        <v>244</v>
      </c>
      <c r="C120" s="4">
        <f>検診車!L44</f>
        <v>0</v>
      </c>
    </row>
    <row r="121" spans="1:3" x14ac:dyDescent="0.3">
      <c r="A121" s="391"/>
      <c r="B121" s="2" t="s">
        <v>245</v>
      </c>
      <c r="C121" s="4">
        <f>検診車!L45</f>
        <v>0</v>
      </c>
    </row>
    <row r="122" spans="1:3" x14ac:dyDescent="0.3">
      <c r="A122" s="391"/>
      <c r="B122" s="2" t="s">
        <v>246</v>
      </c>
      <c r="C122" s="4">
        <f>検診車!L46</f>
        <v>0</v>
      </c>
    </row>
    <row r="123" spans="1:3" x14ac:dyDescent="0.3">
      <c r="A123" s="391"/>
      <c r="B123" s="2" t="s">
        <v>247</v>
      </c>
      <c r="C123" s="4">
        <f>検診車!L47</f>
        <v>0</v>
      </c>
    </row>
    <row r="124" spans="1:3" x14ac:dyDescent="0.3">
      <c r="A124" s="391"/>
      <c r="B124" s="2" t="s">
        <v>334</v>
      </c>
      <c r="C124" s="4">
        <f>検診車!L48</f>
        <v>0</v>
      </c>
    </row>
    <row r="125" spans="1:3" x14ac:dyDescent="0.3">
      <c r="A125" s="391"/>
      <c r="B125" s="2" t="s">
        <v>335</v>
      </c>
      <c r="C125" s="4">
        <f>検診車!L49</f>
        <v>0</v>
      </c>
    </row>
    <row r="126" spans="1:3" x14ac:dyDescent="0.3">
      <c r="A126" s="391"/>
      <c r="B126" s="2" t="s">
        <v>336</v>
      </c>
      <c r="C126" s="4">
        <f>検診車!AA39</f>
        <v>0</v>
      </c>
    </row>
    <row r="127" spans="1:3" x14ac:dyDescent="0.3">
      <c r="A127" s="391"/>
      <c r="B127" s="2" t="s">
        <v>337</v>
      </c>
      <c r="C127" s="4">
        <f>検診車!AA40</f>
        <v>0</v>
      </c>
    </row>
    <row r="128" spans="1:3" x14ac:dyDescent="0.3">
      <c r="A128" s="391"/>
      <c r="B128" s="2" t="s">
        <v>338</v>
      </c>
      <c r="C128" s="4">
        <f>検診車!AA41</f>
        <v>0</v>
      </c>
    </row>
    <row r="129" spans="1:3" x14ac:dyDescent="0.3">
      <c r="A129" s="391"/>
      <c r="B129" s="2" t="s">
        <v>339</v>
      </c>
      <c r="C129" s="4">
        <f>検診車!AA42</f>
        <v>0</v>
      </c>
    </row>
    <row r="130" spans="1:3" x14ac:dyDescent="0.3">
      <c r="A130" s="391"/>
      <c r="B130" s="2" t="s">
        <v>340</v>
      </c>
      <c r="C130" s="4">
        <f>検診車!AA43</f>
        <v>0</v>
      </c>
    </row>
    <row r="131" spans="1:3" x14ac:dyDescent="0.3">
      <c r="A131" s="391"/>
      <c r="B131" s="2" t="s">
        <v>341</v>
      </c>
      <c r="C131" s="4">
        <f>検診車!AA44</f>
        <v>0</v>
      </c>
    </row>
    <row r="132" spans="1:3" x14ac:dyDescent="0.3">
      <c r="A132" s="391"/>
      <c r="B132" s="2" t="s">
        <v>342</v>
      </c>
      <c r="C132" s="4">
        <f>検診車!AA45</f>
        <v>0</v>
      </c>
    </row>
    <row r="133" spans="1:3" x14ac:dyDescent="0.3">
      <c r="A133" s="391"/>
      <c r="B133" s="2" t="s">
        <v>343</v>
      </c>
      <c r="C133" s="4">
        <f>検診車!AA46</f>
        <v>0</v>
      </c>
    </row>
    <row r="134" spans="1:3" x14ac:dyDescent="0.3">
      <c r="A134" s="391"/>
      <c r="B134" s="2" t="s">
        <v>344</v>
      </c>
      <c r="C134" s="4">
        <f>検診車!AA47</f>
        <v>0</v>
      </c>
    </row>
    <row r="135" spans="1:3" x14ac:dyDescent="0.3">
      <c r="A135" s="391"/>
      <c r="B135" s="2" t="s">
        <v>345</v>
      </c>
      <c r="C135" s="4">
        <f>検診車!AA48</f>
        <v>0</v>
      </c>
    </row>
    <row r="136" spans="1:3" x14ac:dyDescent="0.3">
      <c r="A136" s="391"/>
      <c r="B136" s="2" t="s">
        <v>34</v>
      </c>
      <c r="C136" s="4">
        <f>検診車!AA49</f>
        <v>0</v>
      </c>
    </row>
    <row r="137" spans="1:3" x14ac:dyDescent="0.3">
      <c r="A137" s="391"/>
      <c r="B137" s="2" t="s">
        <v>248</v>
      </c>
      <c r="C137" s="51">
        <f>検診車!N39</f>
        <v>0</v>
      </c>
    </row>
    <row r="138" spans="1:3" x14ac:dyDescent="0.3">
      <c r="A138" s="391"/>
      <c r="B138" s="2" t="s">
        <v>249</v>
      </c>
      <c r="C138" s="51">
        <f>検診車!N40</f>
        <v>0</v>
      </c>
    </row>
    <row r="139" spans="1:3" x14ac:dyDescent="0.3">
      <c r="A139" s="391"/>
      <c r="B139" s="2" t="s">
        <v>250</v>
      </c>
      <c r="C139" s="51">
        <f>検診車!N41</f>
        <v>0</v>
      </c>
    </row>
    <row r="140" spans="1:3" x14ac:dyDescent="0.3">
      <c r="A140" s="391"/>
      <c r="B140" s="2" t="s">
        <v>251</v>
      </c>
      <c r="C140" s="51">
        <f>検診車!N42</f>
        <v>0</v>
      </c>
    </row>
    <row r="141" spans="1:3" x14ac:dyDescent="0.3">
      <c r="A141" s="391"/>
      <c r="B141" s="2" t="s">
        <v>252</v>
      </c>
      <c r="C141" s="51">
        <f>検診車!N43</f>
        <v>0</v>
      </c>
    </row>
    <row r="142" spans="1:3" x14ac:dyDescent="0.3">
      <c r="A142" s="391"/>
      <c r="B142" s="2" t="s">
        <v>253</v>
      </c>
      <c r="C142" s="51">
        <f>検診車!N44</f>
        <v>0</v>
      </c>
    </row>
    <row r="143" spans="1:3" x14ac:dyDescent="0.3">
      <c r="A143" s="391"/>
      <c r="B143" s="2" t="s">
        <v>254</v>
      </c>
      <c r="C143" s="51">
        <f>検診車!N45</f>
        <v>0</v>
      </c>
    </row>
    <row r="144" spans="1:3" x14ac:dyDescent="0.3">
      <c r="A144" s="391"/>
      <c r="B144" s="2" t="s">
        <v>255</v>
      </c>
      <c r="C144" s="51">
        <f>検診車!N46</f>
        <v>0</v>
      </c>
    </row>
    <row r="145" spans="1:5" x14ac:dyDescent="0.3">
      <c r="A145" s="391"/>
      <c r="B145" s="2" t="s">
        <v>256</v>
      </c>
      <c r="C145" s="51">
        <f>検診車!N47</f>
        <v>0</v>
      </c>
    </row>
    <row r="146" spans="1:5" x14ac:dyDescent="0.3">
      <c r="A146" s="391"/>
      <c r="B146" s="2" t="s">
        <v>346</v>
      </c>
      <c r="C146" s="51">
        <f>検診車!N48</f>
        <v>0</v>
      </c>
    </row>
    <row r="147" spans="1:5" x14ac:dyDescent="0.3">
      <c r="A147" s="391"/>
      <c r="B147" s="2" t="s">
        <v>347</v>
      </c>
      <c r="C147" s="51">
        <f>検診車!N49</f>
        <v>0</v>
      </c>
    </row>
    <row r="148" spans="1:5" x14ac:dyDescent="0.3">
      <c r="A148" s="391"/>
      <c r="B148" s="2" t="s">
        <v>348</v>
      </c>
      <c r="C148" s="5">
        <f>検診車!AC39</f>
        <v>0</v>
      </c>
    </row>
    <row r="149" spans="1:5" x14ac:dyDescent="0.3">
      <c r="A149" s="391"/>
      <c r="B149" s="2" t="s">
        <v>349</v>
      </c>
      <c r="C149" s="5">
        <f>検診車!AC40</f>
        <v>0</v>
      </c>
    </row>
    <row r="150" spans="1:5" x14ac:dyDescent="0.3">
      <c r="A150" s="391"/>
      <c r="B150" s="2" t="s">
        <v>350</v>
      </c>
      <c r="C150" s="5">
        <f>検診車!AC41</f>
        <v>0</v>
      </c>
    </row>
    <row r="151" spans="1:5" x14ac:dyDescent="0.3">
      <c r="A151" s="391"/>
      <c r="B151" s="2" t="s">
        <v>351</v>
      </c>
      <c r="C151" s="5">
        <f>検診車!AC42</f>
        <v>0</v>
      </c>
    </row>
    <row r="152" spans="1:5" x14ac:dyDescent="0.3">
      <c r="A152" s="391"/>
      <c r="B152" s="2" t="s">
        <v>352</v>
      </c>
      <c r="C152" s="5">
        <f>検診車!AC43</f>
        <v>0</v>
      </c>
    </row>
    <row r="153" spans="1:5" x14ac:dyDescent="0.3">
      <c r="A153" s="391"/>
      <c r="B153" s="2" t="s">
        <v>353</v>
      </c>
      <c r="C153" s="5">
        <f>検診車!AC44</f>
        <v>0</v>
      </c>
    </row>
    <row r="154" spans="1:5" x14ac:dyDescent="0.3">
      <c r="A154" s="391"/>
      <c r="B154" s="2" t="s">
        <v>354</v>
      </c>
      <c r="C154" s="5">
        <f>検診車!AC45</f>
        <v>0</v>
      </c>
    </row>
    <row r="155" spans="1:5" x14ac:dyDescent="0.3">
      <c r="A155" s="391"/>
      <c r="B155" s="2" t="s">
        <v>355</v>
      </c>
      <c r="C155" s="5">
        <f>検診車!AC46</f>
        <v>0</v>
      </c>
    </row>
    <row r="156" spans="1:5" x14ac:dyDescent="0.3">
      <c r="A156" s="391"/>
      <c r="B156" s="2" t="s">
        <v>356</v>
      </c>
      <c r="C156" s="5">
        <f>検診車!AC47</f>
        <v>0</v>
      </c>
    </row>
    <row r="157" spans="1:5" x14ac:dyDescent="0.3">
      <c r="A157" s="391"/>
      <c r="B157" s="2" t="s">
        <v>357</v>
      </c>
      <c r="C157" s="5">
        <f>検診車!AC48</f>
        <v>0</v>
      </c>
    </row>
    <row r="158" spans="1:5" x14ac:dyDescent="0.3">
      <c r="A158" s="391"/>
      <c r="B158" s="2" t="s">
        <v>9</v>
      </c>
      <c r="C158" s="5">
        <f>検診車!AC49</f>
        <v>0</v>
      </c>
    </row>
    <row r="159" spans="1:5" x14ac:dyDescent="0.3">
      <c r="B159" s="2" t="s">
        <v>36</v>
      </c>
      <c r="C159" s="4">
        <f>検診車!B52</f>
        <v>0</v>
      </c>
    </row>
    <row r="160" spans="1:5" x14ac:dyDescent="0.3">
      <c r="B160" s="44" t="s">
        <v>266</v>
      </c>
      <c r="C160" s="45" t="b">
        <v>0</v>
      </c>
      <c r="E160" s="43" t="s">
        <v>277</v>
      </c>
    </row>
    <row r="161" spans="2:5" x14ac:dyDescent="0.3">
      <c r="B161" s="44" t="s">
        <v>127</v>
      </c>
      <c r="C161" s="45" t="b">
        <v>0</v>
      </c>
      <c r="E161" s="43" t="s">
        <v>267</v>
      </c>
    </row>
    <row r="162" spans="2:5" x14ac:dyDescent="0.3">
      <c r="B162" s="44" t="s">
        <v>37</v>
      </c>
      <c r="C162" s="45" t="b">
        <v>0</v>
      </c>
      <c r="E162" s="43" t="s">
        <v>278</v>
      </c>
    </row>
    <row r="163" spans="2:5" x14ac:dyDescent="0.3">
      <c r="B163" s="44" t="s">
        <v>15</v>
      </c>
      <c r="C163" s="45" t="b">
        <v>0</v>
      </c>
      <c r="E163" s="43" t="s">
        <v>268</v>
      </c>
    </row>
    <row r="164" spans="2:5" x14ac:dyDescent="0.3">
      <c r="B164" s="44" t="s">
        <v>128</v>
      </c>
      <c r="C164" s="45" t="b">
        <v>0</v>
      </c>
      <c r="E164" s="43" t="s">
        <v>269</v>
      </c>
    </row>
    <row r="165" spans="2:5" x14ac:dyDescent="0.3">
      <c r="B165" s="44" t="s">
        <v>129</v>
      </c>
      <c r="C165" s="45" t="b">
        <v>0</v>
      </c>
      <c r="E165" s="43" t="s">
        <v>270</v>
      </c>
    </row>
    <row r="166" spans="2:5" x14ac:dyDescent="0.3">
      <c r="B166" s="44" t="s">
        <v>17</v>
      </c>
      <c r="C166" s="45" t="b">
        <v>0</v>
      </c>
      <c r="E166" s="43" t="s">
        <v>271</v>
      </c>
    </row>
    <row r="167" spans="2:5" x14ac:dyDescent="0.3">
      <c r="B167" s="44" t="s">
        <v>16</v>
      </c>
      <c r="C167" s="45" t="b">
        <v>0</v>
      </c>
      <c r="E167" s="43" t="s">
        <v>272</v>
      </c>
    </row>
    <row r="168" spans="2:5" x14ac:dyDescent="0.3">
      <c r="B168" s="44" t="s">
        <v>130</v>
      </c>
      <c r="C168" s="45" t="b">
        <v>0</v>
      </c>
      <c r="E168" s="43" t="s">
        <v>273</v>
      </c>
    </row>
    <row r="169" spans="2:5" x14ac:dyDescent="0.3">
      <c r="B169" s="44" t="s">
        <v>131</v>
      </c>
      <c r="C169" s="45" t="b">
        <v>0</v>
      </c>
      <c r="E169" s="43" t="s">
        <v>274</v>
      </c>
    </row>
    <row r="170" spans="2:5" x14ac:dyDescent="0.3">
      <c r="B170" s="44" t="s">
        <v>132</v>
      </c>
      <c r="C170" s="45" t="b">
        <v>0</v>
      </c>
      <c r="E170" s="43" t="s">
        <v>275</v>
      </c>
    </row>
    <row r="171" spans="2:5" x14ac:dyDescent="0.3">
      <c r="B171" s="44" t="s">
        <v>8</v>
      </c>
      <c r="C171" s="45" t="b">
        <v>0</v>
      </c>
      <c r="E171" s="43" t="s">
        <v>276</v>
      </c>
    </row>
    <row r="172" spans="2:5" x14ac:dyDescent="0.3">
      <c r="B172" s="2" t="s">
        <v>133</v>
      </c>
      <c r="C172" s="4">
        <f>検診車!J67</f>
        <v>0</v>
      </c>
    </row>
    <row r="173" spans="2:5" x14ac:dyDescent="0.3">
      <c r="B173" s="2" t="s">
        <v>134</v>
      </c>
      <c r="C173" s="4">
        <f>検診車!I70</f>
        <v>0</v>
      </c>
    </row>
    <row r="174" spans="2:5" x14ac:dyDescent="0.3">
      <c r="B174" s="2" t="s">
        <v>280</v>
      </c>
      <c r="C174" s="4">
        <f>検診車!B71</f>
        <v>0</v>
      </c>
    </row>
    <row r="175" spans="2:5" x14ac:dyDescent="0.3">
      <c r="B175" s="47" t="s">
        <v>135</v>
      </c>
      <c r="C175" s="48">
        <f>検診車!F82</f>
        <v>0</v>
      </c>
    </row>
    <row r="176" spans="2:5" x14ac:dyDescent="0.3">
      <c r="B176" s="47" t="s">
        <v>138</v>
      </c>
      <c r="C176" s="48">
        <f>検診車!AG84</f>
        <v>0</v>
      </c>
    </row>
    <row r="177" spans="2:6" x14ac:dyDescent="0.3">
      <c r="B177" s="47" t="s">
        <v>136</v>
      </c>
      <c r="C177" s="48">
        <f>検診車!F88</f>
        <v>0</v>
      </c>
    </row>
    <row r="178" spans="2:6" x14ac:dyDescent="0.3">
      <c r="B178" s="47" t="s">
        <v>137</v>
      </c>
      <c r="C178" s="48">
        <f>検診車!AG90</f>
        <v>0</v>
      </c>
    </row>
    <row r="179" spans="2:6" x14ac:dyDescent="0.3">
      <c r="B179" s="47" t="s">
        <v>139</v>
      </c>
      <c r="C179" s="48">
        <f>検診車!F94</f>
        <v>0</v>
      </c>
    </row>
    <row r="180" spans="2:6" x14ac:dyDescent="0.3">
      <c r="B180" s="47" t="s">
        <v>140</v>
      </c>
      <c r="C180" s="48">
        <f>検診車!AG96</f>
        <v>0</v>
      </c>
    </row>
    <row r="181" spans="2:6" x14ac:dyDescent="0.2">
      <c r="B181" s="49" t="s">
        <v>141</v>
      </c>
      <c r="C181" s="48">
        <f>検診車!F101</f>
        <v>0</v>
      </c>
    </row>
    <row r="182" spans="2:6" x14ac:dyDescent="0.2">
      <c r="B182" s="49" t="s">
        <v>142</v>
      </c>
      <c r="C182" s="65">
        <f>検診車!J101</f>
        <v>0</v>
      </c>
    </row>
    <row r="183" spans="2:6" x14ac:dyDescent="0.2">
      <c r="B183" s="49" t="s">
        <v>143</v>
      </c>
      <c r="C183" s="48">
        <f>検診車!N101</f>
        <v>0</v>
      </c>
    </row>
    <row r="184" spans="2:6" x14ac:dyDescent="0.2">
      <c r="B184" s="49" t="s">
        <v>144</v>
      </c>
      <c r="C184" s="48">
        <f>検診車!AG102</f>
        <v>0</v>
      </c>
    </row>
    <row r="185" spans="2:6" x14ac:dyDescent="0.2">
      <c r="B185" s="49" t="s">
        <v>145</v>
      </c>
      <c r="C185" s="48">
        <f>検診車!B109</f>
        <v>0</v>
      </c>
    </row>
    <row r="186" spans="2:6" x14ac:dyDescent="0.2">
      <c r="B186" s="46" t="s">
        <v>146</v>
      </c>
      <c r="C186" s="4">
        <f>検診車!B119</f>
        <v>0</v>
      </c>
    </row>
    <row r="187" spans="2:6" x14ac:dyDescent="0.2">
      <c r="B187" s="46" t="s">
        <v>148</v>
      </c>
      <c r="C187" s="4">
        <f>検診車!B129</f>
        <v>0</v>
      </c>
    </row>
    <row r="188" spans="2:6" x14ac:dyDescent="0.2">
      <c r="B188" s="50" t="s">
        <v>149</v>
      </c>
      <c r="C188" s="42">
        <v>0</v>
      </c>
      <c r="E188" s="43" t="s">
        <v>150</v>
      </c>
      <c r="F188" s="43" t="s">
        <v>151</v>
      </c>
    </row>
    <row r="189" spans="2:6" x14ac:dyDescent="0.2">
      <c r="B189" s="46" t="s">
        <v>152</v>
      </c>
      <c r="C189" s="4">
        <f>検診車!J139</f>
        <v>0</v>
      </c>
    </row>
    <row r="190" spans="2:6" x14ac:dyDescent="0.2">
      <c r="B190" s="46" t="s">
        <v>153</v>
      </c>
      <c r="C190" s="4">
        <f>検診車!B146</f>
        <v>0</v>
      </c>
    </row>
    <row r="191" spans="2:6" x14ac:dyDescent="0.2">
      <c r="B191" s="46" t="s">
        <v>154</v>
      </c>
      <c r="C191" s="4">
        <f>検診車!B156</f>
        <v>0</v>
      </c>
    </row>
  </sheetData>
  <mergeCells count="2">
    <mergeCell ref="A23:A47"/>
    <mergeCell ref="A48:A158"/>
  </mergeCells>
  <phoneticPr fontId="5"/>
  <pageMargins left="0.70866141732283472" right="0.70866141732283472" top="0.35433070866141736" bottom="0.15748031496062992" header="0" footer="0.11811023622047245"/>
  <pageSetup paperSize="9" scale="75" orientation="portrait" horizontalDpi="300" verticalDpi="300" r:id="rId1"/>
  <headerFooter>
    <oddHeader>&amp;C&amp;Z&amp;F&amp;A&amp;R&amp;P/&amp;N</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4" tint="0.59999389629810485"/>
  </sheetPr>
  <dimension ref="A1:AS32"/>
  <sheetViews>
    <sheetView workbookViewId="0">
      <selection activeCell="F27" sqref="F27:J27"/>
    </sheetView>
  </sheetViews>
  <sheetFormatPr defaultColWidth="9" defaultRowHeight="12" x14ac:dyDescent="0.2"/>
  <cols>
    <col min="1" max="1" width="13.08984375" style="1" customWidth="1"/>
    <col min="2" max="35" width="3.08984375" style="1" customWidth="1"/>
    <col min="36" max="16384" width="9" style="1"/>
  </cols>
  <sheetData>
    <row r="1" spans="1:45" ht="30" customHeight="1" x14ac:dyDescent="0.2">
      <c r="A1" s="40" t="s">
        <v>157</v>
      </c>
      <c r="B1" s="392">
        <f>'集計(検診車)'!C2</f>
        <v>0</v>
      </c>
      <c r="C1" s="393"/>
      <c r="D1" s="393"/>
      <c r="E1" s="393"/>
      <c r="F1" s="393"/>
      <c r="G1" s="393"/>
      <c r="H1" s="393"/>
      <c r="I1" s="393"/>
      <c r="J1" s="393"/>
      <c r="K1" s="393"/>
      <c r="L1" s="393"/>
      <c r="M1" s="393"/>
      <c r="N1" s="393"/>
      <c r="O1" s="393"/>
      <c r="P1" s="393"/>
      <c r="Q1" s="393"/>
      <c r="R1" s="393"/>
      <c r="S1" s="393"/>
      <c r="T1" s="393"/>
      <c r="U1" s="393"/>
      <c r="V1" s="393"/>
      <c r="W1" s="393"/>
      <c r="X1" s="393"/>
      <c r="Y1" s="393"/>
      <c r="Z1" s="393"/>
      <c r="AA1" s="393"/>
      <c r="AB1" s="394"/>
    </row>
    <row r="2" spans="1:45" ht="30" customHeight="1" x14ac:dyDescent="0.2">
      <c r="A2" s="40" t="s">
        <v>158</v>
      </c>
      <c r="B2" s="407" t="e">
        <f>※!A8</f>
        <v>#VALUE!</v>
      </c>
      <c r="C2" s="407"/>
      <c r="D2" s="407"/>
      <c r="E2" s="407"/>
      <c r="F2" s="407"/>
      <c r="G2" s="407"/>
      <c r="H2" s="407"/>
      <c r="I2" s="407"/>
      <c r="J2" s="407"/>
      <c r="K2" s="407"/>
      <c r="L2" s="407"/>
      <c r="M2" s="407"/>
      <c r="N2" s="407"/>
      <c r="O2" s="407"/>
      <c r="P2" s="407"/>
      <c r="Q2" s="407"/>
      <c r="R2" s="407"/>
      <c r="S2" s="407"/>
      <c r="T2" s="407"/>
      <c r="U2" s="407"/>
      <c r="V2" s="407"/>
      <c r="W2" s="407"/>
      <c r="X2" s="407"/>
      <c r="Y2" s="407"/>
      <c r="Z2" s="407"/>
      <c r="AA2" s="407"/>
      <c r="AB2" s="407"/>
    </row>
    <row r="3" spans="1:45" ht="168" customHeight="1" x14ac:dyDescent="0.2">
      <c r="A3" s="40" t="s">
        <v>159</v>
      </c>
      <c r="B3" s="408"/>
      <c r="C3" s="408"/>
      <c r="D3" s="408"/>
      <c r="E3" s="408"/>
      <c r="F3" s="408"/>
      <c r="G3" s="408"/>
      <c r="H3" s="408"/>
      <c r="I3" s="408"/>
      <c r="J3" s="408"/>
      <c r="K3" s="408"/>
      <c r="L3" s="408"/>
      <c r="M3" s="408"/>
      <c r="N3" s="408"/>
      <c r="O3" s="408"/>
      <c r="P3" s="408"/>
      <c r="Q3" s="408"/>
      <c r="R3" s="408"/>
      <c r="S3" s="408"/>
      <c r="T3" s="408"/>
      <c r="U3" s="408"/>
      <c r="V3" s="408"/>
      <c r="W3" s="408"/>
      <c r="X3" s="408"/>
      <c r="Y3" s="408"/>
      <c r="Z3" s="408"/>
      <c r="AA3" s="408"/>
      <c r="AB3" s="408"/>
      <c r="AD3" s="52"/>
    </row>
    <row r="4" spans="1:45" ht="30" customHeight="1" x14ac:dyDescent="0.2">
      <c r="A4" s="403" t="s">
        <v>160</v>
      </c>
      <c r="B4" s="409" t="s">
        <v>161</v>
      </c>
      <c r="C4" s="410"/>
      <c r="D4" s="410"/>
      <c r="E4" s="410"/>
      <c r="F4" s="411" t="str">
        <f>※!A17</f>
        <v>0、0</v>
      </c>
      <c r="G4" s="411"/>
      <c r="H4" s="411"/>
      <c r="I4" s="411"/>
      <c r="J4" s="411"/>
      <c r="K4" s="411"/>
      <c r="L4" s="411"/>
      <c r="M4" s="411"/>
      <c r="N4" s="411"/>
      <c r="O4" s="411"/>
      <c r="P4" s="411"/>
      <c r="Q4" s="411"/>
      <c r="R4" s="411"/>
      <c r="S4" s="411"/>
      <c r="T4" s="411"/>
      <c r="U4" s="411"/>
      <c r="V4" s="411"/>
      <c r="W4" s="411"/>
      <c r="X4" s="411"/>
      <c r="Y4" s="411"/>
      <c r="Z4" s="411"/>
      <c r="AA4" s="411"/>
      <c r="AB4" s="412"/>
    </row>
    <row r="5" spans="1:45" ht="30" customHeight="1" x14ac:dyDescent="0.2">
      <c r="A5" s="404"/>
      <c r="B5" s="413" t="s">
        <v>162</v>
      </c>
      <c r="C5" s="414"/>
      <c r="D5" s="414"/>
      <c r="E5" s="414"/>
      <c r="F5" s="411" t="str">
        <f>※!A18</f>
        <v>0、0</v>
      </c>
      <c r="G5" s="411"/>
      <c r="H5" s="411"/>
      <c r="I5" s="411"/>
      <c r="J5" s="411"/>
      <c r="K5" s="411"/>
      <c r="L5" s="411"/>
      <c r="M5" s="411"/>
      <c r="N5" s="411"/>
      <c r="O5" s="411"/>
      <c r="P5" s="411"/>
      <c r="Q5" s="411"/>
      <c r="R5" s="411"/>
      <c r="S5" s="411"/>
      <c r="T5" s="411"/>
      <c r="U5" s="411"/>
      <c r="V5" s="411"/>
      <c r="W5" s="411"/>
      <c r="X5" s="411"/>
      <c r="Y5" s="411"/>
      <c r="Z5" s="411"/>
      <c r="AA5" s="411"/>
      <c r="AB5" s="412"/>
    </row>
    <row r="6" spans="1:45" ht="30" customHeight="1" x14ac:dyDescent="0.2">
      <c r="A6" s="405"/>
      <c r="B6" s="409" t="s">
        <v>163</v>
      </c>
      <c r="C6" s="410"/>
      <c r="D6" s="410"/>
      <c r="E6" s="410"/>
      <c r="F6" s="411" t="str">
        <f>※!A19</f>
        <v>0、0</v>
      </c>
      <c r="G6" s="411"/>
      <c r="H6" s="411"/>
      <c r="I6" s="411"/>
      <c r="J6" s="411"/>
      <c r="K6" s="411"/>
      <c r="L6" s="411"/>
      <c r="M6" s="411"/>
      <c r="N6" s="411"/>
      <c r="O6" s="411"/>
      <c r="P6" s="411"/>
      <c r="Q6" s="411"/>
      <c r="R6" s="411"/>
      <c r="S6" s="411"/>
      <c r="T6" s="411"/>
      <c r="U6" s="411"/>
      <c r="V6" s="411"/>
      <c r="W6" s="411"/>
      <c r="X6" s="411"/>
      <c r="Y6" s="411"/>
      <c r="Z6" s="411"/>
      <c r="AA6" s="411"/>
      <c r="AB6" s="412"/>
    </row>
    <row r="7" spans="1:45" ht="19.5" customHeight="1" x14ac:dyDescent="0.2">
      <c r="A7" s="403" t="s">
        <v>164</v>
      </c>
      <c r="B7" s="406" t="s">
        <v>165</v>
      </c>
      <c r="C7" s="406"/>
      <c r="D7" s="406"/>
      <c r="E7" s="406"/>
      <c r="F7" s="351" t="s">
        <v>166</v>
      </c>
      <c r="G7" s="131"/>
      <c r="H7" s="131"/>
      <c r="I7" s="131"/>
      <c r="J7" s="132"/>
      <c r="K7" s="351" t="s">
        <v>167</v>
      </c>
      <c r="L7" s="131"/>
      <c r="M7" s="131"/>
      <c r="N7" s="131"/>
      <c r="O7" s="131"/>
      <c r="P7" s="132"/>
      <c r="Q7" s="351" t="s">
        <v>168</v>
      </c>
      <c r="R7" s="131"/>
      <c r="S7" s="131"/>
      <c r="T7" s="131"/>
      <c r="U7" s="131"/>
      <c r="V7" s="132"/>
      <c r="W7" s="351" t="s">
        <v>169</v>
      </c>
      <c r="X7" s="131"/>
      <c r="Y7" s="131"/>
      <c r="Z7" s="131"/>
      <c r="AA7" s="131"/>
      <c r="AB7" s="132"/>
    </row>
    <row r="8" spans="1:45" ht="19.5" customHeight="1" x14ac:dyDescent="0.2">
      <c r="A8" s="404"/>
      <c r="B8" s="229" t="s">
        <v>284</v>
      </c>
      <c r="C8" s="230"/>
      <c r="D8" s="230"/>
      <c r="E8" s="230"/>
      <c r="F8" s="395">
        <f>'集計(検診車)'!C49</f>
        <v>0</v>
      </c>
      <c r="G8" s="396"/>
      <c r="H8" s="396"/>
      <c r="I8" s="396"/>
      <c r="J8" s="397"/>
      <c r="K8" s="395">
        <f>'集計(検診車)'!C71</f>
        <v>0</v>
      </c>
      <c r="L8" s="396"/>
      <c r="M8" s="396"/>
      <c r="N8" s="396"/>
      <c r="O8" s="396"/>
      <c r="P8" s="397"/>
      <c r="Q8" s="395">
        <f>'集計(検診車)'!C93</f>
        <v>0</v>
      </c>
      <c r="R8" s="396"/>
      <c r="S8" s="396"/>
      <c r="T8" s="396"/>
      <c r="U8" s="396"/>
      <c r="V8" s="397"/>
      <c r="W8" s="398">
        <f>'集計(検診車)'!C137</f>
        <v>0</v>
      </c>
      <c r="X8" s="399"/>
      <c r="Y8" s="399"/>
      <c r="Z8" s="399"/>
      <c r="AA8" s="399"/>
      <c r="AB8" s="400"/>
    </row>
    <row r="9" spans="1:45" ht="19.5" customHeight="1" x14ac:dyDescent="0.2">
      <c r="A9" s="404"/>
      <c r="B9" s="229" t="s">
        <v>257</v>
      </c>
      <c r="C9" s="230"/>
      <c r="D9" s="230"/>
      <c r="E9" s="230"/>
      <c r="F9" s="395">
        <f>'集計(検診車)'!C50</f>
        <v>0</v>
      </c>
      <c r="G9" s="396"/>
      <c r="H9" s="396"/>
      <c r="I9" s="396"/>
      <c r="J9" s="397"/>
      <c r="K9" s="395">
        <f>'集計(検診車)'!C72</f>
        <v>0</v>
      </c>
      <c r="L9" s="396"/>
      <c r="M9" s="396"/>
      <c r="N9" s="396"/>
      <c r="O9" s="396"/>
      <c r="P9" s="397"/>
      <c r="Q9" s="395">
        <f>'集計(検診車)'!C94</f>
        <v>0</v>
      </c>
      <c r="R9" s="396"/>
      <c r="S9" s="396"/>
      <c r="T9" s="396"/>
      <c r="U9" s="396"/>
      <c r="V9" s="397"/>
      <c r="W9" s="398">
        <f>'集計(検診車)'!C138</f>
        <v>0</v>
      </c>
      <c r="X9" s="399"/>
      <c r="Y9" s="399"/>
      <c r="Z9" s="399"/>
      <c r="AA9" s="399"/>
      <c r="AB9" s="400"/>
    </row>
    <row r="10" spans="1:45" ht="19.5" customHeight="1" x14ac:dyDescent="0.2">
      <c r="A10" s="404"/>
      <c r="B10" s="229" t="s">
        <v>258</v>
      </c>
      <c r="C10" s="230"/>
      <c r="D10" s="230"/>
      <c r="E10" s="230"/>
      <c r="F10" s="395">
        <f>'集計(検診車)'!C51</f>
        <v>0</v>
      </c>
      <c r="G10" s="396"/>
      <c r="H10" s="396"/>
      <c r="I10" s="396"/>
      <c r="J10" s="397"/>
      <c r="K10" s="395">
        <f>'集計(検診車)'!C73</f>
        <v>0</v>
      </c>
      <c r="L10" s="396"/>
      <c r="M10" s="396"/>
      <c r="N10" s="396"/>
      <c r="O10" s="396"/>
      <c r="P10" s="397"/>
      <c r="Q10" s="395">
        <f>'集計(検診車)'!C95</f>
        <v>0</v>
      </c>
      <c r="R10" s="396"/>
      <c r="S10" s="396"/>
      <c r="T10" s="396"/>
      <c r="U10" s="396"/>
      <c r="V10" s="397"/>
      <c r="W10" s="398">
        <f>'集計(検診車)'!C139</f>
        <v>0</v>
      </c>
      <c r="X10" s="399"/>
      <c r="Y10" s="399"/>
      <c r="Z10" s="399"/>
      <c r="AA10" s="399"/>
      <c r="AB10" s="400"/>
    </row>
    <row r="11" spans="1:45" ht="19.5" customHeight="1" x14ac:dyDescent="0.2">
      <c r="A11" s="404"/>
      <c r="B11" s="229" t="s">
        <v>259</v>
      </c>
      <c r="C11" s="230"/>
      <c r="D11" s="230"/>
      <c r="E11" s="230"/>
      <c r="F11" s="395">
        <f>'集計(検診車)'!C52</f>
        <v>0</v>
      </c>
      <c r="G11" s="396"/>
      <c r="H11" s="396"/>
      <c r="I11" s="396"/>
      <c r="J11" s="397"/>
      <c r="K11" s="395">
        <f>'集計(検診車)'!C74</f>
        <v>0</v>
      </c>
      <c r="L11" s="396"/>
      <c r="M11" s="396"/>
      <c r="N11" s="396"/>
      <c r="O11" s="396"/>
      <c r="P11" s="397"/>
      <c r="Q11" s="395">
        <f>'集計(検診車)'!C96</f>
        <v>0</v>
      </c>
      <c r="R11" s="396"/>
      <c r="S11" s="396"/>
      <c r="T11" s="396"/>
      <c r="U11" s="396"/>
      <c r="V11" s="397"/>
      <c r="W11" s="398">
        <f>'集計(検診車)'!C140</f>
        <v>0</v>
      </c>
      <c r="X11" s="399"/>
      <c r="Y11" s="399"/>
      <c r="Z11" s="399"/>
      <c r="AA11" s="399"/>
      <c r="AB11" s="400"/>
    </row>
    <row r="12" spans="1:45" ht="19.5" customHeight="1" x14ac:dyDescent="0.2">
      <c r="A12" s="404"/>
      <c r="B12" s="229" t="s">
        <v>260</v>
      </c>
      <c r="C12" s="230"/>
      <c r="D12" s="230"/>
      <c r="E12" s="230"/>
      <c r="F12" s="395">
        <f>'集計(検診車)'!C53</f>
        <v>0</v>
      </c>
      <c r="G12" s="396"/>
      <c r="H12" s="396"/>
      <c r="I12" s="396"/>
      <c r="J12" s="397"/>
      <c r="K12" s="395">
        <f>'集計(検診車)'!C75</f>
        <v>0</v>
      </c>
      <c r="L12" s="396"/>
      <c r="M12" s="396"/>
      <c r="N12" s="396"/>
      <c r="O12" s="396"/>
      <c r="P12" s="397"/>
      <c r="Q12" s="395">
        <f>'集計(検診車)'!C97</f>
        <v>0</v>
      </c>
      <c r="R12" s="396"/>
      <c r="S12" s="396"/>
      <c r="T12" s="396"/>
      <c r="U12" s="396"/>
      <c r="V12" s="397"/>
      <c r="W12" s="398">
        <f>'集計(検診車)'!C141</f>
        <v>0</v>
      </c>
      <c r="X12" s="399"/>
      <c r="Y12" s="399"/>
      <c r="Z12" s="399"/>
      <c r="AA12" s="399"/>
      <c r="AB12" s="400"/>
      <c r="AC12" s="53"/>
      <c r="AD12" s="7"/>
      <c r="AI12" s="54"/>
      <c r="AJ12" s="54"/>
      <c r="AK12" s="54"/>
      <c r="AL12" s="54"/>
      <c r="AM12" s="54"/>
      <c r="AN12" s="54"/>
      <c r="AO12" s="54"/>
      <c r="AP12" s="53"/>
      <c r="AQ12" s="53"/>
      <c r="AR12" s="53"/>
      <c r="AS12" s="53"/>
    </row>
    <row r="13" spans="1:45" ht="19.5" customHeight="1" x14ac:dyDescent="0.2">
      <c r="A13" s="404"/>
      <c r="B13" s="229" t="s">
        <v>261</v>
      </c>
      <c r="C13" s="230"/>
      <c r="D13" s="230"/>
      <c r="E13" s="230"/>
      <c r="F13" s="395">
        <f>'集計(検診車)'!C54</f>
        <v>0</v>
      </c>
      <c r="G13" s="396"/>
      <c r="H13" s="396"/>
      <c r="I13" s="396"/>
      <c r="J13" s="397"/>
      <c r="K13" s="395">
        <f>'集計(検診車)'!C76</f>
        <v>0</v>
      </c>
      <c r="L13" s="396"/>
      <c r="M13" s="396"/>
      <c r="N13" s="396"/>
      <c r="O13" s="396"/>
      <c r="P13" s="397"/>
      <c r="Q13" s="395">
        <f>'集計(検診車)'!C98</f>
        <v>0</v>
      </c>
      <c r="R13" s="396"/>
      <c r="S13" s="396"/>
      <c r="T13" s="396"/>
      <c r="U13" s="396"/>
      <c r="V13" s="397"/>
      <c r="W13" s="398">
        <f>'集計(検診車)'!C142</f>
        <v>0</v>
      </c>
      <c r="X13" s="399"/>
      <c r="Y13" s="399"/>
      <c r="Z13" s="399"/>
      <c r="AA13" s="399"/>
      <c r="AB13" s="400"/>
      <c r="AC13" s="53"/>
      <c r="AD13" s="7"/>
      <c r="AI13" s="54"/>
      <c r="AJ13" s="54"/>
      <c r="AK13" s="54"/>
      <c r="AL13" s="54"/>
      <c r="AM13" s="54"/>
      <c r="AN13" s="54"/>
      <c r="AO13" s="54"/>
      <c r="AP13" s="53"/>
      <c r="AQ13" s="53"/>
      <c r="AR13" s="53"/>
      <c r="AS13" s="53"/>
    </row>
    <row r="14" spans="1:45" ht="19.5" customHeight="1" x14ac:dyDescent="0.2">
      <c r="A14" s="404"/>
      <c r="B14" s="229" t="s">
        <v>262</v>
      </c>
      <c r="C14" s="230"/>
      <c r="D14" s="230"/>
      <c r="E14" s="230"/>
      <c r="F14" s="395">
        <f>'集計(検診車)'!C55</f>
        <v>0</v>
      </c>
      <c r="G14" s="396"/>
      <c r="H14" s="396"/>
      <c r="I14" s="396"/>
      <c r="J14" s="397"/>
      <c r="K14" s="395">
        <f>'集計(検診車)'!C77</f>
        <v>0</v>
      </c>
      <c r="L14" s="396"/>
      <c r="M14" s="396"/>
      <c r="N14" s="396"/>
      <c r="O14" s="396"/>
      <c r="P14" s="397"/>
      <c r="Q14" s="395">
        <f>'集計(検診車)'!C99</f>
        <v>0</v>
      </c>
      <c r="R14" s="396"/>
      <c r="S14" s="396"/>
      <c r="T14" s="396"/>
      <c r="U14" s="396"/>
      <c r="V14" s="397"/>
      <c r="W14" s="398">
        <f>'集計(検診車)'!C143</f>
        <v>0</v>
      </c>
      <c r="X14" s="399"/>
      <c r="Y14" s="399"/>
      <c r="Z14" s="399"/>
      <c r="AA14" s="399"/>
      <c r="AB14" s="400"/>
      <c r="AC14" s="53"/>
      <c r="AD14" s="7"/>
      <c r="AI14" s="54"/>
      <c r="AJ14" s="54"/>
      <c r="AK14" s="54"/>
      <c r="AL14" s="54"/>
      <c r="AM14" s="54"/>
      <c r="AN14" s="54"/>
      <c r="AO14" s="54"/>
      <c r="AP14" s="53"/>
      <c r="AQ14" s="53"/>
      <c r="AR14" s="53"/>
      <c r="AS14" s="53"/>
    </row>
    <row r="15" spans="1:45" ht="19.5" customHeight="1" x14ac:dyDescent="0.2">
      <c r="A15" s="404"/>
      <c r="B15" s="229" t="s">
        <v>263</v>
      </c>
      <c r="C15" s="230"/>
      <c r="D15" s="230"/>
      <c r="E15" s="230"/>
      <c r="F15" s="395">
        <f>'集計(検診車)'!C56</f>
        <v>0</v>
      </c>
      <c r="G15" s="396"/>
      <c r="H15" s="396"/>
      <c r="I15" s="396"/>
      <c r="J15" s="397"/>
      <c r="K15" s="395">
        <f>'集計(検診車)'!C78</f>
        <v>0</v>
      </c>
      <c r="L15" s="396"/>
      <c r="M15" s="396"/>
      <c r="N15" s="396"/>
      <c r="O15" s="396"/>
      <c r="P15" s="397"/>
      <c r="Q15" s="395">
        <f>'集計(検診車)'!C100</f>
        <v>0</v>
      </c>
      <c r="R15" s="396"/>
      <c r="S15" s="396"/>
      <c r="T15" s="396"/>
      <c r="U15" s="396"/>
      <c r="V15" s="397"/>
      <c r="W15" s="398">
        <f>'集計(検診車)'!C144</f>
        <v>0</v>
      </c>
      <c r="X15" s="399"/>
      <c r="Y15" s="399"/>
      <c r="Z15" s="399"/>
      <c r="AA15" s="399"/>
      <c r="AB15" s="400"/>
      <c r="AC15" s="53"/>
      <c r="AD15" s="7"/>
      <c r="AI15" s="54"/>
      <c r="AJ15" s="54"/>
      <c r="AK15" s="54"/>
      <c r="AL15" s="54"/>
      <c r="AM15" s="54"/>
      <c r="AN15" s="54"/>
      <c r="AO15" s="54"/>
      <c r="AP15" s="53"/>
      <c r="AQ15" s="53"/>
      <c r="AR15" s="53"/>
      <c r="AS15" s="53"/>
    </row>
    <row r="16" spans="1:45" ht="19.5" customHeight="1" x14ac:dyDescent="0.2">
      <c r="A16" s="404"/>
      <c r="B16" s="229" t="s">
        <v>264</v>
      </c>
      <c r="C16" s="230"/>
      <c r="D16" s="230"/>
      <c r="E16" s="230"/>
      <c r="F16" s="395">
        <f>'集計(検診車)'!C57</f>
        <v>0</v>
      </c>
      <c r="G16" s="396"/>
      <c r="H16" s="396"/>
      <c r="I16" s="396"/>
      <c r="J16" s="397"/>
      <c r="K16" s="395">
        <f>'集計(検診車)'!C79</f>
        <v>0</v>
      </c>
      <c r="L16" s="396"/>
      <c r="M16" s="396"/>
      <c r="N16" s="396"/>
      <c r="O16" s="396"/>
      <c r="P16" s="397"/>
      <c r="Q16" s="395">
        <f>'集計(検診車)'!C101</f>
        <v>0</v>
      </c>
      <c r="R16" s="396"/>
      <c r="S16" s="396"/>
      <c r="T16" s="396"/>
      <c r="U16" s="396"/>
      <c r="V16" s="397"/>
      <c r="W16" s="398">
        <f>'集計(検診車)'!C145</f>
        <v>0</v>
      </c>
      <c r="X16" s="399"/>
      <c r="Y16" s="399"/>
      <c r="Z16" s="399"/>
      <c r="AA16" s="399"/>
      <c r="AB16" s="400"/>
      <c r="AC16" s="53"/>
      <c r="AD16" s="7"/>
      <c r="AI16" s="54"/>
      <c r="AJ16" s="54"/>
      <c r="AK16" s="54"/>
      <c r="AL16" s="54"/>
      <c r="AM16" s="54"/>
      <c r="AN16" s="54"/>
      <c r="AO16" s="54"/>
      <c r="AP16" s="53"/>
      <c r="AQ16" s="53"/>
      <c r="AR16" s="53"/>
      <c r="AS16" s="53"/>
    </row>
    <row r="17" spans="1:45" ht="19.5" customHeight="1" x14ac:dyDescent="0.2">
      <c r="A17" s="404"/>
      <c r="B17" s="229" t="s">
        <v>285</v>
      </c>
      <c r="C17" s="230"/>
      <c r="D17" s="230"/>
      <c r="E17" s="230"/>
      <c r="F17" s="395">
        <f>'集計(検診車)'!C58</f>
        <v>0</v>
      </c>
      <c r="G17" s="396"/>
      <c r="H17" s="396"/>
      <c r="I17" s="396"/>
      <c r="J17" s="397"/>
      <c r="K17" s="395">
        <f>'集計(検診車)'!C80</f>
        <v>0</v>
      </c>
      <c r="L17" s="396"/>
      <c r="M17" s="396"/>
      <c r="N17" s="396"/>
      <c r="O17" s="396"/>
      <c r="P17" s="397"/>
      <c r="Q17" s="395">
        <f>'集計(検診車)'!C102</f>
        <v>0</v>
      </c>
      <c r="R17" s="396"/>
      <c r="S17" s="396"/>
      <c r="T17" s="396"/>
      <c r="U17" s="396"/>
      <c r="V17" s="397"/>
      <c r="W17" s="398">
        <f>'集計(検診車)'!C146</f>
        <v>0</v>
      </c>
      <c r="X17" s="399"/>
      <c r="Y17" s="399"/>
      <c r="Z17" s="399"/>
      <c r="AA17" s="399"/>
      <c r="AB17" s="400"/>
      <c r="AC17" s="53"/>
      <c r="AD17" s="7"/>
      <c r="AI17" s="54"/>
      <c r="AJ17" s="54"/>
      <c r="AK17" s="54"/>
      <c r="AL17" s="54"/>
      <c r="AM17" s="54"/>
      <c r="AN17" s="54"/>
      <c r="AO17" s="54"/>
      <c r="AP17" s="53"/>
      <c r="AQ17" s="53"/>
      <c r="AR17" s="53"/>
      <c r="AS17" s="53"/>
    </row>
    <row r="18" spans="1:45" ht="19.5" customHeight="1" x14ac:dyDescent="0.2">
      <c r="A18" s="404"/>
      <c r="B18" s="229" t="s">
        <v>286</v>
      </c>
      <c r="C18" s="230"/>
      <c r="D18" s="230"/>
      <c r="E18" s="230"/>
      <c r="F18" s="395">
        <f>'集計(検診車)'!C59</f>
        <v>0</v>
      </c>
      <c r="G18" s="396"/>
      <c r="H18" s="396"/>
      <c r="I18" s="396"/>
      <c r="J18" s="397"/>
      <c r="K18" s="395">
        <f>'集計(検診車)'!C81</f>
        <v>0</v>
      </c>
      <c r="L18" s="396"/>
      <c r="M18" s="396"/>
      <c r="N18" s="396"/>
      <c r="O18" s="396"/>
      <c r="P18" s="397"/>
      <c r="Q18" s="395">
        <f>'集計(検診車)'!C103</f>
        <v>0</v>
      </c>
      <c r="R18" s="396"/>
      <c r="S18" s="396"/>
      <c r="T18" s="396"/>
      <c r="U18" s="396"/>
      <c r="V18" s="397"/>
      <c r="W18" s="398">
        <f>'集計(検診車)'!C147</f>
        <v>0</v>
      </c>
      <c r="X18" s="399"/>
      <c r="Y18" s="399"/>
      <c r="Z18" s="399"/>
      <c r="AA18" s="399"/>
      <c r="AB18" s="400"/>
      <c r="AC18" s="53"/>
      <c r="AD18" s="7"/>
      <c r="AI18" s="54"/>
      <c r="AJ18" s="54"/>
      <c r="AK18" s="54"/>
      <c r="AL18" s="54"/>
      <c r="AM18" s="54"/>
      <c r="AN18" s="54"/>
      <c r="AO18" s="54"/>
      <c r="AP18" s="53"/>
      <c r="AQ18" s="53"/>
      <c r="AR18" s="53"/>
      <c r="AS18" s="53"/>
    </row>
    <row r="19" spans="1:45" ht="19.5" customHeight="1" x14ac:dyDescent="0.2">
      <c r="A19" s="404"/>
      <c r="B19" s="229" t="s">
        <v>287</v>
      </c>
      <c r="C19" s="230"/>
      <c r="D19" s="230"/>
      <c r="E19" s="230"/>
      <c r="F19" s="395">
        <f>'集計(検診車)'!C60</f>
        <v>0</v>
      </c>
      <c r="G19" s="396"/>
      <c r="H19" s="396"/>
      <c r="I19" s="396"/>
      <c r="J19" s="397"/>
      <c r="K19" s="395">
        <f>'集計(検診車)'!C82</f>
        <v>0</v>
      </c>
      <c r="L19" s="396"/>
      <c r="M19" s="396"/>
      <c r="N19" s="396"/>
      <c r="O19" s="396"/>
      <c r="P19" s="397"/>
      <c r="Q19" s="395">
        <f>'集計(検診車)'!C104</f>
        <v>0</v>
      </c>
      <c r="R19" s="396"/>
      <c r="S19" s="396"/>
      <c r="T19" s="396"/>
      <c r="U19" s="396"/>
      <c r="V19" s="397"/>
      <c r="W19" s="398">
        <f>'集計(検診車)'!C148</f>
        <v>0</v>
      </c>
      <c r="X19" s="399"/>
      <c r="Y19" s="399"/>
      <c r="Z19" s="399"/>
      <c r="AA19" s="399"/>
      <c r="AB19" s="400"/>
      <c r="AC19" s="53"/>
      <c r="AD19" s="7"/>
      <c r="AI19" s="54"/>
      <c r="AJ19" s="54"/>
      <c r="AK19" s="54"/>
      <c r="AL19" s="54"/>
      <c r="AM19" s="54"/>
      <c r="AN19" s="54"/>
      <c r="AO19" s="54"/>
      <c r="AP19" s="53"/>
      <c r="AQ19" s="53"/>
      <c r="AR19" s="53"/>
      <c r="AS19" s="53"/>
    </row>
    <row r="20" spans="1:45" ht="19.5" customHeight="1" x14ac:dyDescent="0.2">
      <c r="A20" s="404"/>
      <c r="B20" s="229" t="s">
        <v>288</v>
      </c>
      <c r="C20" s="230"/>
      <c r="D20" s="230"/>
      <c r="E20" s="230"/>
      <c r="F20" s="395">
        <f>'集計(検診車)'!C61</f>
        <v>0</v>
      </c>
      <c r="G20" s="396"/>
      <c r="H20" s="396"/>
      <c r="I20" s="396"/>
      <c r="J20" s="397"/>
      <c r="K20" s="395">
        <f>'集計(検診車)'!C83</f>
        <v>0</v>
      </c>
      <c r="L20" s="396"/>
      <c r="M20" s="396"/>
      <c r="N20" s="396"/>
      <c r="O20" s="396"/>
      <c r="P20" s="397"/>
      <c r="Q20" s="395">
        <f>'集計(検診車)'!C105</f>
        <v>0</v>
      </c>
      <c r="R20" s="396"/>
      <c r="S20" s="396"/>
      <c r="T20" s="396"/>
      <c r="U20" s="396"/>
      <c r="V20" s="397"/>
      <c r="W20" s="398">
        <f>'集計(検診車)'!C149</f>
        <v>0</v>
      </c>
      <c r="X20" s="399"/>
      <c r="Y20" s="399"/>
      <c r="Z20" s="399"/>
      <c r="AA20" s="399"/>
      <c r="AB20" s="400"/>
      <c r="AC20" s="53"/>
      <c r="AD20" s="7"/>
      <c r="AI20" s="54"/>
      <c r="AJ20" s="54"/>
      <c r="AK20" s="54"/>
      <c r="AL20" s="54"/>
      <c r="AM20" s="54"/>
      <c r="AN20" s="54"/>
      <c r="AO20" s="54"/>
      <c r="AP20" s="53"/>
      <c r="AQ20" s="53"/>
      <c r="AR20" s="53"/>
      <c r="AS20" s="53"/>
    </row>
    <row r="21" spans="1:45" ht="19.5" customHeight="1" x14ac:dyDescent="0.2">
      <c r="A21" s="404"/>
      <c r="B21" s="229" t="s">
        <v>289</v>
      </c>
      <c r="C21" s="230"/>
      <c r="D21" s="230"/>
      <c r="E21" s="230"/>
      <c r="F21" s="395">
        <f>'集計(検診車)'!C62</f>
        <v>0</v>
      </c>
      <c r="G21" s="396"/>
      <c r="H21" s="396"/>
      <c r="I21" s="396"/>
      <c r="J21" s="397"/>
      <c r="K21" s="395">
        <f>'集計(検診車)'!C84</f>
        <v>0</v>
      </c>
      <c r="L21" s="396"/>
      <c r="M21" s="396"/>
      <c r="N21" s="396"/>
      <c r="O21" s="396"/>
      <c r="P21" s="397"/>
      <c r="Q21" s="395">
        <f>'集計(検診車)'!C106</f>
        <v>0</v>
      </c>
      <c r="R21" s="396"/>
      <c r="S21" s="396"/>
      <c r="T21" s="396"/>
      <c r="U21" s="396"/>
      <c r="V21" s="397"/>
      <c r="W21" s="398">
        <f>'集計(検診車)'!C150</f>
        <v>0</v>
      </c>
      <c r="X21" s="399"/>
      <c r="Y21" s="399"/>
      <c r="Z21" s="399"/>
      <c r="AA21" s="399"/>
      <c r="AB21" s="400"/>
      <c r="AC21" s="53"/>
      <c r="AD21" s="7"/>
      <c r="AI21" s="54"/>
      <c r="AJ21" s="54"/>
      <c r="AK21" s="54"/>
      <c r="AL21" s="54"/>
      <c r="AM21" s="54"/>
      <c r="AN21" s="54"/>
      <c r="AO21" s="54"/>
      <c r="AP21" s="53"/>
      <c r="AQ21" s="53"/>
      <c r="AR21" s="53"/>
      <c r="AS21" s="53"/>
    </row>
    <row r="22" spans="1:45" ht="19.5" customHeight="1" x14ac:dyDescent="0.2">
      <c r="A22" s="404"/>
      <c r="B22" s="229" t="s">
        <v>290</v>
      </c>
      <c r="C22" s="230"/>
      <c r="D22" s="230"/>
      <c r="E22" s="230"/>
      <c r="F22" s="395">
        <f>'集計(検診車)'!C63</f>
        <v>0</v>
      </c>
      <c r="G22" s="396"/>
      <c r="H22" s="396"/>
      <c r="I22" s="396"/>
      <c r="J22" s="397"/>
      <c r="K22" s="395">
        <f>'集計(検診車)'!C85</f>
        <v>0</v>
      </c>
      <c r="L22" s="396"/>
      <c r="M22" s="396"/>
      <c r="N22" s="396"/>
      <c r="O22" s="396"/>
      <c r="P22" s="397"/>
      <c r="Q22" s="395">
        <f>'集計(検診車)'!C107</f>
        <v>0</v>
      </c>
      <c r="R22" s="396"/>
      <c r="S22" s="396"/>
      <c r="T22" s="396"/>
      <c r="U22" s="396"/>
      <c r="V22" s="397"/>
      <c r="W22" s="398">
        <f>'集計(検診車)'!C151</f>
        <v>0</v>
      </c>
      <c r="X22" s="399"/>
      <c r="Y22" s="399"/>
      <c r="Z22" s="399"/>
      <c r="AA22" s="399"/>
      <c r="AB22" s="400"/>
      <c r="AC22" s="53"/>
      <c r="AD22" s="7"/>
      <c r="AI22" s="54"/>
      <c r="AJ22" s="54"/>
      <c r="AK22" s="54"/>
      <c r="AL22" s="54"/>
      <c r="AM22" s="54"/>
      <c r="AN22" s="54"/>
      <c r="AO22" s="54"/>
      <c r="AP22" s="53"/>
      <c r="AQ22" s="53"/>
      <c r="AR22" s="53"/>
      <c r="AS22" s="53"/>
    </row>
    <row r="23" spans="1:45" ht="19.5" customHeight="1" x14ac:dyDescent="0.2">
      <c r="A23" s="404"/>
      <c r="B23" s="229" t="s">
        <v>291</v>
      </c>
      <c r="C23" s="230"/>
      <c r="D23" s="230"/>
      <c r="E23" s="230"/>
      <c r="F23" s="395">
        <f>'集計(検診車)'!C64</f>
        <v>0</v>
      </c>
      <c r="G23" s="396"/>
      <c r="H23" s="396"/>
      <c r="I23" s="396"/>
      <c r="J23" s="397"/>
      <c r="K23" s="395">
        <f>'集計(検診車)'!C86</f>
        <v>0</v>
      </c>
      <c r="L23" s="396"/>
      <c r="M23" s="396"/>
      <c r="N23" s="396"/>
      <c r="O23" s="396"/>
      <c r="P23" s="397"/>
      <c r="Q23" s="395">
        <f>'集計(検診車)'!C108</f>
        <v>0</v>
      </c>
      <c r="R23" s="396"/>
      <c r="S23" s="396"/>
      <c r="T23" s="396"/>
      <c r="U23" s="396"/>
      <c r="V23" s="397"/>
      <c r="W23" s="398">
        <f>'集計(検診車)'!C152</f>
        <v>0</v>
      </c>
      <c r="X23" s="399"/>
      <c r="Y23" s="399"/>
      <c r="Z23" s="399"/>
      <c r="AA23" s="399"/>
      <c r="AB23" s="400"/>
      <c r="AC23" s="53"/>
      <c r="AD23" s="7"/>
      <c r="AI23" s="54"/>
      <c r="AJ23" s="54"/>
      <c r="AK23" s="54"/>
      <c r="AL23" s="54"/>
      <c r="AM23" s="54"/>
      <c r="AN23" s="54"/>
      <c r="AO23" s="54"/>
      <c r="AP23" s="53"/>
      <c r="AQ23" s="53"/>
      <c r="AR23" s="53"/>
      <c r="AS23" s="53"/>
    </row>
    <row r="24" spans="1:45" ht="19.5" customHeight="1" x14ac:dyDescent="0.2">
      <c r="A24" s="404"/>
      <c r="B24" s="229" t="s">
        <v>292</v>
      </c>
      <c r="C24" s="230"/>
      <c r="D24" s="230"/>
      <c r="E24" s="230"/>
      <c r="F24" s="395">
        <f>'集計(検診車)'!C65</f>
        <v>0</v>
      </c>
      <c r="G24" s="396"/>
      <c r="H24" s="396"/>
      <c r="I24" s="396"/>
      <c r="J24" s="397"/>
      <c r="K24" s="395">
        <f>'集計(検診車)'!C87</f>
        <v>0</v>
      </c>
      <c r="L24" s="396"/>
      <c r="M24" s="396"/>
      <c r="N24" s="396"/>
      <c r="O24" s="396"/>
      <c r="P24" s="397"/>
      <c r="Q24" s="395">
        <f>'集計(検診車)'!C109</f>
        <v>0</v>
      </c>
      <c r="R24" s="396"/>
      <c r="S24" s="396"/>
      <c r="T24" s="396"/>
      <c r="U24" s="396"/>
      <c r="V24" s="397"/>
      <c r="W24" s="398">
        <f>'集計(検診車)'!C153</f>
        <v>0</v>
      </c>
      <c r="X24" s="399"/>
      <c r="Y24" s="399"/>
      <c r="Z24" s="399"/>
      <c r="AA24" s="399"/>
      <c r="AB24" s="400"/>
      <c r="AC24" s="53"/>
      <c r="AD24" s="7"/>
      <c r="AI24" s="54"/>
      <c r="AJ24" s="54"/>
      <c r="AK24" s="54"/>
      <c r="AL24" s="54"/>
      <c r="AM24" s="54"/>
      <c r="AN24" s="54"/>
      <c r="AO24" s="54"/>
      <c r="AP24" s="53"/>
      <c r="AQ24" s="53"/>
      <c r="AR24" s="53"/>
      <c r="AS24" s="53"/>
    </row>
    <row r="25" spans="1:45" ht="19.5" customHeight="1" x14ac:dyDescent="0.2">
      <c r="A25" s="404"/>
      <c r="B25" s="229" t="s">
        <v>293</v>
      </c>
      <c r="C25" s="230"/>
      <c r="D25" s="230"/>
      <c r="E25" s="230"/>
      <c r="F25" s="395">
        <f>'集計(検診車)'!C66</f>
        <v>0</v>
      </c>
      <c r="G25" s="396"/>
      <c r="H25" s="396"/>
      <c r="I25" s="396"/>
      <c r="J25" s="397"/>
      <c r="K25" s="395">
        <f>'集計(検診車)'!C88</f>
        <v>0</v>
      </c>
      <c r="L25" s="396"/>
      <c r="M25" s="396"/>
      <c r="N25" s="396"/>
      <c r="O25" s="396"/>
      <c r="P25" s="397"/>
      <c r="Q25" s="395">
        <f>'集計(検診車)'!C110</f>
        <v>0</v>
      </c>
      <c r="R25" s="396"/>
      <c r="S25" s="396"/>
      <c r="T25" s="396"/>
      <c r="U25" s="396"/>
      <c r="V25" s="397"/>
      <c r="W25" s="398">
        <f>'集計(検診車)'!C154</f>
        <v>0</v>
      </c>
      <c r="X25" s="399"/>
      <c r="Y25" s="399"/>
      <c r="Z25" s="399"/>
      <c r="AA25" s="399"/>
      <c r="AB25" s="400"/>
      <c r="AC25" s="53"/>
      <c r="AD25" s="7"/>
      <c r="AI25" s="54"/>
      <c r="AJ25" s="54"/>
      <c r="AK25" s="54"/>
      <c r="AL25" s="54"/>
      <c r="AM25" s="54"/>
      <c r="AN25" s="54"/>
      <c r="AO25" s="54"/>
      <c r="AP25" s="53"/>
      <c r="AQ25" s="53"/>
      <c r="AR25" s="53"/>
      <c r="AS25" s="53"/>
    </row>
    <row r="26" spans="1:45" ht="19.5" customHeight="1" x14ac:dyDescent="0.2">
      <c r="A26" s="404"/>
      <c r="B26" s="229" t="s">
        <v>294</v>
      </c>
      <c r="C26" s="230"/>
      <c r="D26" s="230"/>
      <c r="E26" s="230"/>
      <c r="F26" s="395">
        <f>'集計(検診車)'!C67</f>
        <v>0</v>
      </c>
      <c r="G26" s="396"/>
      <c r="H26" s="396"/>
      <c r="I26" s="396"/>
      <c r="J26" s="397"/>
      <c r="K26" s="395">
        <f>'集計(検診車)'!C89</f>
        <v>0</v>
      </c>
      <c r="L26" s="396"/>
      <c r="M26" s="396"/>
      <c r="N26" s="396"/>
      <c r="O26" s="396"/>
      <c r="P26" s="397"/>
      <c r="Q26" s="395">
        <f>'集計(検診車)'!C111</f>
        <v>0</v>
      </c>
      <c r="R26" s="396"/>
      <c r="S26" s="396"/>
      <c r="T26" s="396"/>
      <c r="U26" s="396"/>
      <c r="V26" s="397"/>
      <c r="W26" s="398">
        <f>'集計(検診車)'!C155</f>
        <v>0</v>
      </c>
      <c r="X26" s="399"/>
      <c r="Y26" s="399"/>
      <c r="Z26" s="399"/>
      <c r="AA26" s="399"/>
      <c r="AB26" s="400"/>
      <c r="AC26" s="53"/>
      <c r="AD26" s="7"/>
      <c r="AI26" s="54"/>
      <c r="AJ26" s="54"/>
      <c r="AK26" s="54"/>
      <c r="AL26" s="54"/>
      <c r="AM26" s="54"/>
      <c r="AN26" s="54"/>
      <c r="AO26" s="54"/>
      <c r="AP26" s="53"/>
      <c r="AQ26" s="53"/>
      <c r="AR26" s="53"/>
      <c r="AS26" s="53"/>
    </row>
    <row r="27" spans="1:45" ht="19.5" customHeight="1" x14ac:dyDescent="0.2">
      <c r="A27" s="404"/>
      <c r="B27" s="229" t="s">
        <v>295</v>
      </c>
      <c r="C27" s="230"/>
      <c r="D27" s="230"/>
      <c r="E27" s="230"/>
      <c r="F27" s="395">
        <f>'集計(検診車)'!C68</f>
        <v>0</v>
      </c>
      <c r="G27" s="396"/>
      <c r="H27" s="396"/>
      <c r="I27" s="396"/>
      <c r="J27" s="397"/>
      <c r="K27" s="395">
        <f>'集計(検診車)'!C90</f>
        <v>0</v>
      </c>
      <c r="L27" s="396"/>
      <c r="M27" s="396"/>
      <c r="N27" s="396"/>
      <c r="O27" s="396"/>
      <c r="P27" s="397"/>
      <c r="Q27" s="395">
        <f>'集計(検診車)'!C112</f>
        <v>0</v>
      </c>
      <c r="R27" s="396"/>
      <c r="S27" s="396"/>
      <c r="T27" s="396"/>
      <c r="U27" s="396"/>
      <c r="V27" s="397"/>
      <c r="W27" s="398">
        <f>'集計(検診車)'!C156</f>
        <v>0</v>
      </c>
      <c r="X27" s="399"/>
      <c r="Y27" s="399"/>
      <c r="Z27" s="399"/>
      <c r="AA27" s="399"/>
      <c r="AB27" s="400"/>
      <c r="AC27" s="53"/>
      <c r="AD27" s="7"/>
      <c r="AI27" s="54"/>
      <c r="AJ27" s="54"/>
      <c r="AK27" s="54"/>
      <c r="AL27" s="54"/>
      <c r="AM27" s="54"/>
      <c r="AN27" s="54"/>
      <c r="AO27" s="54"/>
      <c r="AP27" s="53"/>
      <c r="AQ27" s="53"/>
      <c r="AR27" s="53"/>
      <c r="AS27" s="53"/>
    </row>
    <row r="28" spans="1:45" ht="19.5" customHeight="1" x14ac:dyDescent="0.2">
      <c r="A28" s="405"/>
      <c r="B28" s="229" t="s">
        <v>296</v>
      </c>
      <c r="C28" s="230"/>
      <c r="D28" s="230"/>
      <c r="E28" s="230"/>
      <c r="F28" s="395">
        <f>'集計(検診車)'!C69</f>
        <v>0</v>
      </c>
      <c r="G28" s="396"/>
      <c r="H28" s="396"/>
      <c r="I28" s="396"/>
      <c r="J28" s="397"/>
      <c r="K28" s="395">
        <f>'集計(検診車)'!C91</f>
        <v>0</v>
      </c>
      <c r="L28" s="396"/>
      <c r="M28" s="396"/>
      <c r="N28" s="396"/>
      <c r="O28" s="396"/>
      <c r="P28" s="397"/>
      <c r="Q28" s="395">
        <f>'集計(検診車)'!C113</f>
        <v>0</v>
      </c>
      <c r="R28" s="396"/>
      <c r="S28" s="396"/>
      <c r="T28" s="396"/>
      <c r="U28" s="396"/>
      <c r="V28" s="397"/>
      <c r="W28" s="398">
        <f>'集計(検診車)'!C157</f>
        <v>0</v>
      </c>
      <c r="X28" s="399"/>
      <c r="Y28" s="399"/>
      <c r="Z28" s="399"/>
      <c r="AA28" s="399"/>
      <c r="AB28" s="400"/>
      <c r="AC28" s="53"/>
      <c r="AD28" s="7"/>
      <c r="AI28" s="54"/>
      <c r="AJ28" s="54"/>
      <c r="AK28" s="54"/>
      <c r="AL28" s="54"/>
      <c r="AM28" s="54"/>
      <c r="AN28" s="54"/>
      <c r="AO28" s="54"/>
      <c r="AP28" s="53"/>
      <c r="AQ28" s="53"/>
      <c r="AR28" s="53"/>
      <c r="AS28" s="53"/>
    </row>
    <row r="29" spans="1:45" ht="90" customHeight="1" x14ac:dyDescent="0.2">
      <c r="A29" s="55" t="s">
        <v>170</v>
      </c>
      <c r="B29" s="402">
        <f>'集計(検診車)'!C174</f>
        <v>0</v>
      </c>
      <c r="C29" s="402"/>
      <c r="D29" s="402"/>
      <c r="E29" s="402"/>
      <c r="F29" s="402"/>
      <c r="G29" s="402"/>
      <c r="H29" s="402"/>
      <c r="I29" s="402"/>
      <c r="J29" s="402"/>
      <c r="K29" s="402"/>
      <c r="L29" s="402"/>
      <c r="M29" s="402"/>
      <c r="N29" s="402"/>
      <c r="O29" s="402"/>
      <c r="P29" s="402"/>
      <c r="Q29" s="402"/>
      <c r="R29" s="402"/>
      <c r="S29" s="402"/>
      <c r="T29" s="402"/>
      <c r="U29" s="402"/>
      <c r="V29" s="402"/>
      <c r="W29" s="402"/>
      <c r="X29" s="402"/>
      <c r="Y29" s="402"/>
      <c r="Z29" s="402"/>
      <c r="AA29" s="402"/>
      <c r="AB29" s="402"/>
    </row>
    <row r="30" spans="1:45" ht="30" customHeight="1" x14ac:dyDescent="0.2">
      <c r="A30" s="55" t="s">
        <v>171</v>
      </c>
      <c r="B30" s="401"/>
      <c r="C30" s="401"/>
      <c r="D30" s="401"/>
      <c r="E30" s="401"/>
      <c r="F30" s="401"/>
      <c r="G30" s="401"/>
      <c r="H30" s="401"/>
      <c r="I30" s="401"/>
      <c r="J30" s="401"/>
      <c r="K30" s="401"/>
      <c r="L30" s="401"/>
      <c r="M30" s="401"/>
      <c r="N30" s="401"/>
      <c r="O30" s="401"/>
      <c r="P30" s="401"/>
      <c r="Q30" s="401"/>
      <c r="R30" s="401"/>
      <c r="S30" s="401"/>
      <c r="T30" s="401"/>
      <c r="U30" s="401"/>
      <c r="V30" s="401"/>
      <c r="W30" s="401"/>
      <c r="X30" s="401"/>
      <c r="Y30" s="401"/>
      <c r="Z30" s="401"/>
      <c r="AA30" s="401"/>
      <c r="AB30" s="401"/>
    </row>
    <row r="31" spans="1:45" x14ac:dyDescent="0.2">
      <c r="A31" s="56"/>
      <c r="B31" s="57"/>
      <c r="C31" s="57"/>
      <c r="D31" s="57"/>
      <c r="E31" s="57"/>
      <c r="F31" s="57"/>
      <c r="G31" s="57"/>
      <c r="H31" s="57"/>
      <c r="I31" s="57"/>
      <c r="J31" s="57"/>
      <c r="K31" s="57"/>
      <c r="L31" s="57"/>
      <c r="M31" s="57"/>
      <c r="N31" s="57"/>
      <c r="O31" s="57"/>
      <c r="P31" s="57"/>
      <c r="Q31" s="57"/>
      <c r="R31" s="57"/>
      <c r="S31" s="57"/>
      <c r="T31" s="57"/>
      <c r="U31" s="57"/>
      <c r="V31" s="57"/>
      <c r="W31" s="57"/>
      <c r="X31" s="57"/>
      <c r="Y31" s="57"/>
      <c r="Z31" s="57"/>
      <c r="AA31" s="57"/>
      <c r="AB31" s="57"/>
    </row>
    <row r="32" spans="1:45" x14ac:dyDescent="0.2">
      <c r="A32" s="56"/>
      <c r="B32" s="57"/>
      <c r="C32" s="57"/>
      <c r="D32" s="57"/>
      <c r="E32" s="57"/>
      <c r="F32" s="57"/>
      <c r="G32" s="57"/>
      <c r="H32" s="57"/>
      <c r="I32" s="57"/>
      <c r="J32" s="57"/>
      <c r="K32" s="57"/>
      <c r="L32" s="57"/>
      <c r="M32" s="57"/>
      <c r="N32" s="57"/>
      <c r="O32" s="57"/>
      <c r="P32" s="57"/>
      <c r="Q32" s="57"/>
      <c r="R32" s="57"/>
      <c r="S32" s="57"/>
      <c r="T32" s="57"/>
      <c r="U32" s="57"/>
      <c r="V32" s="57"/>
      <c r="W32" s="57"/>
      <c r="X32" s="57"/>
      <c r="Y32" s="57"/>
      <c r="Z32" s="57"/>
      <c r="AA32" s="57"/>
      <c r="AB32" s="57"/>
    </row>
  </sheetData>
  <mergeCells count="123">
    <mergeCell ref="B2:AB2"/>
    <mergeCell ref="B3:AB3"/>
    <mergeCell ref="A4:A6"/>
    <mergeCell ref="B4:E4"/>
    <mergeCell ref="F4:AB4"/>
    <mergeCell ref="B5:E5"/>
    <mergeCell ref="F5:AB5"/>
    <mergeCell ref="B6:E6"/>
    <mergeCell ref="F6:AB6"/>
    <mergeCell ref="A7:A28"/>
    <mergeCell ref="B7:E7"/>
    <mergeCell ref="F7:J7"/>
    <mergeCell ref="K7:P7"/>
    <mergeCell ref="Q7:V7"/>
    <mergeCell ref="W7:AB7"/>
    <mergeCell ref="B8:E8"/>
    <mergeCell ref="F8:J8"/>
    <mergeCell ref="K8:P8"/>
    <mergeCell ref="Q8:V8"/>
    <mergeCell ref="W8:AB8"/>
    <mergeCell ref="B9:E9"/>
    <mergeCell ref="F9:J9"/>
    <mergeCell ref="K9:P9"/>
    <mergeCell ref="Q9:V9"/>
    <mergeCell ref="W9:AB9"/>
    <mergeCell ref="B10:E10"/>
    <mergeCell ref="F10:J10"/>
    <mergeCell ref="K10:P10"/>
    <mergeCell ref="Q10:V10"/>
    <mergeCell ref="W10:AB10"/>
    <mergeCell ref="B11:E11"/>
    <mergeCell ref="F11:J11"/>
    <mergeCell ref="K11:P11"/>
    <mergeCell ref="Q11:V11"/>
    <mergeCell ref="W11:AB11"/>
    <mergeCell ref="B12:E12"/>
    <mergeCell ref="F12:J12"/>
    <mergeCell ref="K12:P12"/>
    <mergeCell ref="Q12:V12"/>
    <mergeCell ref="W12:AB12"/>
    <mergeCell ref="B13:E13"/>
    <mergeCell ref="F13:J13"/>
    <mergeCell ref="K13:P13"/>
    <mergeCell ref="Q13:V13"/>
    <mergeCell ref="W13:AB13"/>
    <mergeCell ref="B14:E14"/>
    <mergeCell ref="F14:J14"/>
    <mergeCell ref="K14:P14"/>
    <mergeCell ref="Q14:V14"/>
    <mergeCell ref="W14:AB14"/>
    <mergeCell ref="B15:E15"/>
    <mergeCell ref="F15:J15"/>
    <mergeCell ref="K15:P15"/>
    <mergeCell ref="Q15:V15"/>
    <mergeCell ref="W15:AB15"/>
    <mergeCell ref="B16:E16"/>
    <mergeCell ref="F16:J16"/>
    <mergeCell ref="K16:P16"/>
    <mergeCell ref="Q16:V16"/>
    <mergeCell ref="W16:AB16"/>
    <mergeCell ref="B17:E17"/>
    <mergeCell ref="F17:J17"/>
    <mergeCell ref="K17:P17"/>
    <mergeCell ref="Q17:V17"/>
    <mergeCell ref="W17:AB17"/>
    <mergeCell ref="B18:E18"/>
    <mergeCell ref="F18:J18"/>
    <mergeCell ref="K18:P18"/>
    <mergeCell ref="Q18:V18"/>
    <mergeCell ref="W18:AB18"/>
    <mergeCell ref="B19:E19"/>
    <mergeCell ref="F19:J19"/>
    <mergeCell ref="K19:P19"/>
    <mergeCell ref="Q19:V19"/>
    <mergeCell ref="W19:AB19"/>
    <mergeCell ref="F20:J20"/>
    <mergeCell ref="K20:P20"/>
    <mergeCell ref="Q20:V20"/>
    <mergeCell ref="W20:AB20"/>
    <mergeCell ref="B21:E21"/>
    <mergeCell ref="F21:J21"/>
    <mergeCell ref="K21:P21"/>
    <mergeCell ref="Q21:V21"/>
    <mergeCell ref="W21:AB21"/>
    <mergeCell ref="B30:AB30"/>
    <mergeCell ref="B25:E25"/>
    <mergeCell ref="B26:E26"/>
    <mergeCell ref="B27:E27"/>
    <mergeCell ref="F25:J25"/>
    <mergeCell ref="K25:P25"/>
    <mergeCell ref="Q25:V25"/>
    <mergeCell ref="W25:AB25"/>
    <mergeCell ref="F26:J26"/>
    <mergeCell ref="B28:E28"/>
    <mergeCell ref="F28:J28"/>
    <mergeCell ref="K28:P28"/>
    <mergeCell ref="Q28:V28"/>
    <mergeCell ref="W28:AB28"/>
    <mergeCell ref="B29:AB29"/>
    <mergeCell ref="B1:AB1"/>
    <mergeCell ref="K26:P26"/>
    <mergeCell ref="Q26:V26"/>
    <mergeCell ref="W26:AB26"/>
    <mergeCell ref="F27:J27"/>
    <mergeCell ref="K27:P27"/>
    <mergeCell ref="Q27:V27"/>
    <mergeCell ref="W27:AB27"/>
    <mergeCell ref="B24:E24"/>
    <mergeCell ref="F24:J24"/>
    <mergeCell ref="K24:P24"/>
    <mergeCell ref="Q24:V24"/>
    <mergeCell ref="W24:AB24"/>
    <mergeCell ref="B22:E22"/>
    <mergeCell ref="F22:J22"/>
    <mergeCell ref="K22:P22"/>
    <mergeCell ref="Q22:V22"/>
    <mergeCell ref="W22:AB22"/>
    <mergeCell ref="B23:E23"/>
    <mergeCell ref="F23:J23"/>
    <mergeCell ref="K23:P23"/>
    <mergeCell ref="Q23:V23"/>
    <mergeCell ref="W23:AB23"/>
    <mergeCell ref="B20:E20"/>
  </mergeCells>
  <phoneticPr fontId="22"/>
  <dataValidations count="1">
    <dataValidation type="list" errorStyle="warning" allowBlank="1" showInputMessage="1" showErrorMessage="1" sqref="E3:I3" xr:uid="{00000000-0002-0000-0200-000000000000}">
      <formula1>"(右下▼ｸﾘｯｸしてﾘｽﾄから選択）,社会福祉法人,一般財団法人,一般社団法人,公益財団法人,公益社団法人,NPO法人,認定NPO法人,その他"</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D19"/>
  <sheetViews>
    <sheetView workbookViewId="0">
      <selection activeCell="A8" sqref="A8"/>
    </sheetView>
  </sheetViews>
  <sheetFormatPr defaultRowHeight="13" x14ac:dyDescent="0.2"/>
  <cols>
    <col min="1" max="1" width="15.36328125" customWidth="1"/>
    <col min="2" max="2" width="16.36328125" customWidth="1"/>
    <col min="3" max="3" width="7" customWidth="1"/>
    <col min="4" max="4" width="16.36328125" customWidth="1"/>
  </cols>
  <sheetData>
    <row r="1" spans="1:4" ht="16.5" customHeight="1" x14ac:dyDescent="0.2">
      <c r="A1" s="1" t="s">
        <v>158</v>
      </c>
      <c r="B1" s="1"/>
    </row>
    <row r="2" spans="1:4" x14ac:dyDescent="0.2">
      <c r="A2" s="58">
        <v>1</v>
      </c>
      <c r="B2" s="415" t="s">
        <v>174</v>
      </c>
      <c r="C2" s="415"/>
    </row>
    <row r="3" spans="1:4" x14ac:dyDescent="0.2">
      <c r="A3" s="58">
        <v>2</v>
      </c>
      <c r="B3" s="415" t="s">
        <v>175</v>
      </c>
      <c r="C3" s="415"/>
    </row>
    <row r="4" spans="1:4" x14ac:dyDescent="0.2">
      <c r="A4" s="58">
        <v>3</v>
      </c>
      <c r="B4" s="415" t="s">
        <v>176</v>
      </c>
      <c r="C4" s="415"/>
    </row>
    <row r="5" spans="1:4" x14ac:dyDescent="0.2">
      <c r="A5" s="58">
        <v>4</v>
      </c>
      <c r="B5" s="416" t="s">
        <v>172</v>
      </c>
      <c r="C5" s="416"/>
    </row>
    <row r="6" spans="1:4" x14ac:dyDescent="0.2">
      <c r="A6" s="58">
        <v>5</v>
      </c>
      <c r="B6" s="416" t="s">
        <v>173</v>
      </c>
      <c r="C6" s="416"/>
    </row>
    <row r="8" spans="1:4" ht="20.25" customHeight="1" x14ac:dyDescent="0.2">
      <c r="A8" s="59" t="e">
        <f>CHOOSE('集計(検診車)'!C8,B2,B3,B4,B5,B6)</f>
        <v>#VALUE!</v>
      </c>
      <c r="B8" s="43" t="s">
        <v>177</v>
      </c>
    </row>
    <row r="9" spans="1:4" x14ac:dyDescent="0.2">
      <c r="A9" s="43" t="s">
        <v>178</v>
      </c>
    </row>
    <row r="12" spans="1:4" x14ac:dyDescent="0.2">
      <c r="A12" t="s">
        <v>182</v>
      </c>
    </row>
    <row r="13" spans="1:4" ht="13.5" customHeight="1" x14ac:dyDescent="0.2">
      <c r="A13" s="61" t="s">
        <v>180</v>
      </c>
      <c r="B13" s="61">
        <f>'集計(検診車)'!C23</f>
        <v>0</v>
      </c>
      <c r="C13" s="61" t="s">
        <v>183</v>
      </c>
      <c r="D13" s="61">
        <f>'集計(検診車)'!C26</f>
        <v>0</v>
      </c>
    </row>
    <row r="14" spans="1:4" x14ac:dyDescent="0.2">
      <c r="A14" s="61" t="s">
        <v>181</v>
      </c>
      <c r="B14" s="61">
        <f>'集計(検診車)'!C29</f>
        <v>0</v>
      </c>
      <c r="C14" s="61" t="s">
        <v>184</v>
      </c>
      <c r="D14" s="61">
        <f>'集計(検診車)'!C32</f>
        <v>0</v>
      </c>
    </row>
    <row r="15" spans="1:4" x14ac:dyDescent="0.2">
      <c r="A15" s="61" t="s">
        <v>179</v>
      </c>
      <c r="B15" s="61">
        <f>'集計(検診車)'!C35</f>
        <v>0</v>
      </c>
      <c r="C15" s="61" t="s">
        <v>183</v>
      </c>
      <c r="D15" s="61">
        <f>'集計(検診車)'!C38</f>
        <v>0</v>
      </c>
    </row>
    <row r="17" spans="1:2" ht="20.25" customHeight="1" x14ac:dyDescent="0.2">
      <c r="A17" s="60" t="str">
        <f>CONCATENATE(B13,C13,D13)</f>
        <v>0、0</v>
      </c>
      <c r="B17" s="43" t="s">
        <v>186</v>
      </c>
    </row>
    <row r="18" spans="1:2" ht="20.25" customHeight="1" x14ac:dyDescent="0.2">
      <c r="A18" s="60" t="str">
        <f>CONCATENATE(B14,C14,D14)</f>
        <v>0、0</v>
      </c>
      <c r="B18" s="43" t="s">
        <v>185</v>
      </c>
    </row>
    <row r="19" spans="1:2" ht="20.25" customHeight="1" x14ac:dyDescent="0.2">
      <c r="A19" s="60" t="str">
        <f>CONCATENATE(B15,C15,D15)</f>
        <v>0、0</v>
      </c>
      <c r="B19" s="43" t="s">
        <v>187</v>
      </c>
    </row>
  </sheetData>
  <mergeCells count="5">
    <mergeCell ref="B2:C2"/>
    <mergeCell ref="B3:C3"/>
    <mergeCell ref="B4:C4"/>
    <mergeCell ref="B5:C5"/>
    <mergeCell ref="B6:C6"/>
  </mergeCells>
  <phoneticPr fontId="23"/>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E25"/>
  <sheetViews>
    <sheetView zoomScale="56" zoomScaleNormal="56" workbookViewId="0"/>
  </sheetViews>
  <sheetFormatPr defaultColWidth="9" defaultRowHeight="13" x14ac:dyDescent="0.2"/>
  <cols>
    <col min="1" max="1" width="4.90625" style="24" customWidth="1"/>
    <col min="2" max="2" width="9" style="24"/>
    <col min="3" max="3" width="13.90625" style="24" customWidth="1"/>
    <col min="4" max="4" width="6.08984375" style="25" customWidth="1"/>
    <col min="5" max="5" width="119.453125" style="24" customWidth="1"/>
    <col min="6" max="16384" width="9" style="24"/>
  </cols>
  <sheetData>
    <row r="1" spans="1:5" ht="33" customHeight="1" x14ac:dyDescent="0.2"/>
    <row r="2" spans="1:5" ht="33.75" customHeight="1" x14ac:dyDescent="0.2">
      <c r="A2" s="422" t="s">
        <v>371</v>
      </c>
      <c r="B2" s="423"/>
      <c r="C2" s="423"/>
      <c r="D2" s="423"/>
      <c r="E2" s="423"/>
    </row>
    <row r="3" spans="1:5" ht="18" customHeight="1" x14ac:dyDescent="0.2">
      <c r="B3" s="26"/>
    </row>
    <row r="4" spans="1:5" ht="30" customHeight="1" thickBot="1" x14ac:dyDescent="0.25">
      <c r="B4" s="81" t="s">
        <v>395</v>
      </c>
    </row>
    <row r="5" spans="1:5" s="27" customFormat="1" ht="48.75" customHeight="1" x14ac:dyDescent="0.2">
      <c r="B5" s="424" t="s">
        <v>396</v>
      </c>
      <c r="C5" s="425"/>
      <c r="D5" s="28">
        <v>5</v>
      </c>
      <c r="E5" s="29" t="s">
        <v>48</v>
      </c>
    </row>
    <row r="6" spans="1:5" s="27" customFormat="1" ht="48.75" customHeight="1" x14ac:dyDescent="0.2">
      <c r="B6" s="426"/>
      <c r="C6" s="420"/>
      <c r="D6" s="30">
        <v>4</v>
      </c>
      <c r="E6" s="31" t="s">
        <v>49</v>
      </c>
    </row>
    <row r="7" spans="1:5" s="27" customFormat="1" ht="48.75" customHeight="1" x14ac:dyDescent="0.2">
      <c r="B7" s="426"/>
      <c r="C7" s="420"/>
      <c r="D7" s="32">
        <v>3</v>
      </c>
      <c r="E7" s="33" t="s">
        <v>397</v>
      </c>
    </row>
    <row r="8" spans="1:5" s="27" customFormat="1" ht="60" customHeight="1" x14ac:dyDescent="0.2">
      <c r="B8" s="426"/>
      <c r="C8" s="420"/>
      <c r="D8" s="32">
        <v>2</v>
      </c>
      <c r="E8" s="33" t="s">
        <v>50</v>
      </c>
    </row>
    <row r="9" spans="1:5" s="27" customFormat="1" ht="48.75" customHeight="1" x14ac:dyDescent="0.2">
      <c r="B9" s="426"/>
      <c r="C9" s="420"/>
      <c r="D9" s="32">
        <v>1</v>
      </c>
      <c r="E9" s="33" t="s">
        <v>365</v>
      </c>
    </row>
    <row r="10" spans="1:5" s="27" customFormat="1" ht="48.75" customHeight="1" x14ac:dyDescent="0.2">
      <c r="B10" s="426" t="s">
        <v>51</v>
      </c>
      <c r="C10" s="427" t="s">
        <v>398</v>
      </c>
      <c r="D10" s="32">
        <v>5</v>
      </c>
      <c r="E10" s="33" t="s">
        <v>399</v>
      </c>
    </row>
    <row r="11" spans="1:5" s="27" customFormat="1" ht="48.75" customHeight="1" x14ac:dyDescent="0.2">
      <c r="B11" s="426"/>
      <c r="C11" s="428"/>
      <c r="D11" s="30">
        <v>4</v>
      </c>
      <c r="E11" s="31" t="s">
        <v>400</v>
      </c>
    </row>
    <row r="12" spans="1:5" s="27" customFormat="1" ht="48.75" customHeight="1" x14ac:dyDescent="0.2">
      <c r="B12" s="426"/>
      <c r="C12" s="428"/>
      <c r="D12" s="32">
        <v>3</v>
      </c>
      <c r="E12" s="33" t="s">
        <v>401</v>
      </c>
    </row>
    <row r="13" spans="1:5" s="27" customFormat="1" ht="48.75" customHeight="1" x14ac:dyDescent="0.2">
      <c r="B13" s="426"/>
      <c r="C13" s="428"/>
      <c r="D13" s="32">
        <v>2</v>
      </c>
      <c r="E13" s="33" t="s">
        <v>402</v>
      </c>
    </row>
    <row r="14" spans="1:5" s="27" customFormat="1" ht="48.75" customHeight="1" x14ac:dyDescent="0.2">
      <c r="B14" s="426"/>
      <c r="C14" s="429"/>
      <c r="D14" s="32">
        <v>1</v>
      </c>
      <c r="E14" s="33" t="s">
        <v>403</v>
      </c>
    </row>
    <row r="15" spans="1:5" s="27" customFormat="1" ht="48.75" customHeight="1" x14ac:dyDescent="0.2">
      <c r="B15" s="426"/>
      <c r="C15" s="420" t="s">
        <v>52</v>
      </c>
      <c r="D15" s="32">
        <v>5</v>
      </c>
      <c r="E15" s="33" t="s">
        <v>53</v>
      </c>
    </row>
    <row r="16" spans="1:5" s="27" customFormat="1" ht="48.75" customHeight="1" x14ac:dyDescent="0.2">
      <c r="B16" s="426"/>
      <c r="C16" s="421"/>
      <c r="D16" s="30">
        <v>4</v>
      </c>
      <c r="E16" s="31" t="s">
        <v>366</v>
      </c>
    </row>
    <row r="17" spans="2:5" s="27" customFormat="1" ht="48.75" customHeight="1" x14ac:dyDescent="0.2">
      <c r="B17" s="426"/>
      <c r="C17" s="421"/>
      <c r="D17" s="32">
        <v>3</v>
      </c>
      <c r="E17" s="33" t="s">
        <v>54</v>
      </c>
    </row>
    <row r="18" spans="2:5" s="27" customFormat="1" ht="48.75" customHeight="1" x14ac:dyDescent="0.2">
      <c r="B18" s="426"/>
      <c r="C18" s="421"/>
      <c r="D18" s="32">
        <v>2</v>
      </c>
      <c r="E18" s="33" t="s">
        <v>55</v>
      </c>
    </row>
    <row r="19" spans="2:5" s="27" customFormat="1" ht="48.75" customHeight="1" x14ac:dyDescent="0.2">
      <c r="B19" s="426"/>
      <c r="C19" s="421"/>
      <c r="D19" s="32">
        <v>1</v>
      </c>
      <c r="E19" s="33" t="s">
        <v>56</v>
      </c>
    </row>
    <row r="20" spans="2:5" s="27" customFormat="1" ht="48" customHeight="1" x14ac:dyDescent="0.2">
      <c r="B20" s="417" t="s">
        <v>57</v>
      </c>
      <c r="C20" s="420" t="s">
        <v>58</v>
      </c>
      <c r="D20" s="32">
        <v>5</v>
      </c>
      <c r="E20" s="33" t="s">
        <v>59</v>
      </c>
    </row>
    <row r="21" spans="2:5" s="27" customFormat="1" ht="48" customHeight="1" x14ac:dyDescent="0.2">
      <c r="B21" s="418"/>
      <c r="C21" s="421"/>
      <c r="D21" s="30">
        <v>4</v>
      </c>
      <c r="E21" s="31" t="s">
        <v>404</v>
      </c>
    </row>
    <row r="22" spans="2:5" s="27" customFormat="1" ht="48.75" customHeight="1" x14ac:dyDescent="0.2">
      <c r="B22" s="418"/>
      <c r="C22" s="421"/>
      <c r="D22" s="32">
        <v>3</v>
      </c>
      <c r="E22" s="33" t="s">
        <v>60</v>
      </c>
    </row>
    <row r="23" spans="2:5" s="27" customFormat="1" ht="48" customHeight="1" x14ac:dyDescent="0.2">
      <c r="B23" s="418"/>
      <c r="C23" s="421"/>
      <c r="D23" s="32">
        <v>2</v>
      </c>
      <c r="E23" s="33" t="s">
        <v>61</v>
      </c>
    </row>
    <row r="24" spans="2:5" s="27" customFormat="1" ht="48.75" customHeight="1" x14ac:dyDescent="0.2">
      <c r="B24" s="419"/>
      <c r="C24" s="421"/>
      <c r="D24" s="32">
        <v>1</v>
      </c>
      <c r="E24" s="33" t="s">
        <v>62</v>
      </c>
    </row>
    <row r="25" spans="2:5" s="27" customFormat="1" ht="48.75" customHeight="1" x14ac:dyDescent="0.2">
      <c r="B25" s="34"/>
      <c r="C25" s="35"/>
      <c r="D25" s="36"/>
      <c r="E25" s="37"/>
    </row>
  </sheetData>
  <mergeCells count="7">
    <mergeCell ref="B20:B24"/>
    <mergeCell ref="C20:C24"/>
    <mergeCell ref="A2:E2"/>
    <mergeCell ref="B5:C9"/>
    <mergeCell ref="B10:B19"/>
    <mergeCell ref="C10:C14"/>
    <mergeCell ref="C15:C19"/>
  </mergeCells>
  <phoneticPr fontId="18"/>
  <pageMargins left="0.7" right="0.7" top="0.75" bottom="0.75" header="0.3" footer="0.3"/>
  <pageSetup paperSize="9" scale="5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検診車</vt:lpstr>
      <vt:lpstr>集計(検診車)</vt:lpstr>
      <vt:lpstr>利用状況ＨＰ用</vt:lpstr>
      <vt:lpstr>※</vt:lpstr>
      <vt:lpstr>【参考】スコアリングガイド</vt:lpstr>
      <vt:lpstr>検診車!Print_Area</vt:lpstr>
    </vt:vector>
  </TitlesOfParts>
  <Company>Dell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Preferred Customer</dc:creator>
  <cp:lastModifiedBy>村松 洋子</cp:lastModifiedBy>
  <cp:lastPrinted>2024-03-13T07:51:22Z</cp:lastPrinted>
  <dcterms:created xsi:type="dcterms:W3CDTF">2012-06-08T09:17:07Z</dcterms:created>
  <dcterms:modified xsi:type="dcterms:W3CDTF">2025-03-12T05:12:26Z</dcterms:modified>
</cp:coreProperties>
</file>