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drawings/drawing2.xml" ContentType="application/vnd.openxmlformats-officedocument.drawing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oundationjka-my.sharepoint.com/personal/sawada-kaede_keirin-autorace_or_jp/Documents/デスクトップ/2023年度福祉車両関係ー【11】自己評価書（2回目）/訪問入浴車/"/>
    </mc:Choice>
  </mc:AlternateContent>
  <xr:revisionPtr revIDLastSave="7" documentId="13_ncr:1_{3D9F5DFA-1E9E-4D81-BBA6-A9E6371903E5}" xr6:coauthVersionLast="47" xr6:coauthVersionMax="47" xr10:uidLastSave="{A3F9E9E3-F5A7-4565-B401-01BD6198FB14}"/>
  <bookViews>
    <workbookView xWindow="6675" yWindow="3975" windowWidth="21600" windowHeight="11160" firstSheet="3" activeTab="3" xr2:uid="{00000000-000D-0000-FFFF-FFFF00000000}"/>
  </bookViews>
  <sheets>
    <sheet name="集計" sheetId="2" state="hidden" r:id="rId1"/>
    <sheet name="公開用" sheetId="6" state="hidden" r:id="rId2"/>
    <sheet name="※" sheetId="7" state="hidden" r:id="rId3"/>
    <sheet name="訪問入浴車" sheetId="4" r:id="rId4"/>
    <sheet name="【参考】スコアリングガイド(訪問入浴車)" sheetId="5" r:id="rId5"/>
  </sheets>
  <definedNames>
    <definedName name="_xlnm.Print_Area" localSheetId="3">訪問入浴車!$B$2:$AY$117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Z26" i="4" l="1"/>
  <c r="AH26" i="4"/>
  <c r="AD26" i="4"/>
  <c r="F16" i="2" l="1"/>
  <c r="H6" i="2"/>
  <c r="F6" i="2"/>
  <c r="F3" i="2"/>
  <c r="A8" i="7" l="1"/>
  <c r="B5" i="6" s="1"/>
  <c r="C87" i="2" l="1"/>
  <c r="C71" i="2"/>
  <c r="C70" i="2"/>
  <c r="C69" i="2"/>
  <c r="C24" i="2"/>
  <c r="F14" i="6" s="1"/>
  <c r="C17" i="2"/>
  <c r="F7" i="6" s="1"/>
  <c r="J16" i="2"/>
  <c r="H16" i="2"/>
  <c r="C15" i="2"/>
  <c r="C14" i="2"/>
  <c r="F5" i="6" s="1"/>
  <c r="C12" i="2"/>
  <c r="C11" i="2"/>
  <c r="B4" i="6" s="1"/>
  <c r="C5" i="2"/>
  <c r="C4" i="2"/>
  <c r="B1" i="6" s="1"/>
  <c r="C3" i="2"/>
  <c r="C16" i="2" l="1"/>
  <c r="C88" i="2" l="1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59" i="2"/>
  <c r="C53" i="2"/>
  <c r="U15" i="6" s="1"/>
  <c r="C54" i="2"/>
  <c r="U16" i="6" s="1"/>
  <c r="C55" i="2"/>
  <c r="U17" i="6" s="1"/>
  <c r="C56" i="2"/>
  <c r="U18" i="6" s="1"/>
  <c r="C57" i="2"/>
  <c r="U19" i="6" s="1"/>
  <c r="C52" i="2"/>
  <c r="U14" i="6" s="1"/>
  <c r="C46" i="2"/>
  <c r="U8" i="6" s="1"/>
  <c r="C47" i="2"/>
  <c r="U9" i="6" s="1"/>
  <c r="C48" i="2"/>
  <c r="U10" i="6" s="1"/>
  <c r="C49" i="2"/>
  <c r="U11" i="6" s="1"/>
  <c r="C50" i="2"/>
  <c r="U12" i="6" s="1"/>
  <c r="C51" i="2"/>
  <c r="U13" i="6" s="1"/>
  <c r="C45" i="2"/>
  <c r="U7" i="6" s="1"/>
  <c r="C39" i="2"/>
  <c r="M15" i="6" s="1"/>
  <c r="C40" i="2"/>
  <c r="M16" i="6" s="1"/>
  <c r="C41" i="2"/>
  <c r="M17" i="6" s="1"/>
  <c r="C42" i="2"/>
  <c r="M18" i="6" s="1"/>
  <c r="C43" i="2"/>
  <c r="M19" i="6" s="1"/>
  <c r="C38" i="2"/>
  <c r="M14" i="6" s="1"/>
  <c r="C32" i="2"/>
  <c r="M8" i="6" s="1"/>
  <c r="C33" i="2"/>
  <c r="M9" i="6" s="1"/>
  <c r="C34" i="2"/>
  <c r="M10" i="6" s="1"/>
  <c r="C35" i="2"/>
  <c r="M11" i="6" s="1"/>
  <c r="C36" i="2"/>
  <c r="M12" i="6" s="1"/>
  <c r="C37" i="2"/>
  <c r="M13" i="6" s="1"/>
  <c r="C31" i="2"/>
  <c r="M7" i="6" s="1"/>
  <c r="C25" i="2"/>
  <c r="F15" i="6" s="1"/>
  <c r="C26" i="2"/>
  <c r="F16" i="6" s="1"/>
  <c r="C27" i="2"/>
  <c r="F17" i="6" s="1"/>
  <c r="C28" i="2"/>
  <c r="F18" i="6" s="1"/>
  <c r="C29" i="2"/>
  <c r="F19" i="6" s="1"/>
  <c r="C18" i="2"/>
  <c r="F8" i="6" s="1"/>
  <c r="C19" i="2"/>
  <c r="F9" i="6" s="1"/>
  <c r="C20" i="2"/>
  <c r="F10" i="6" s="1"/>
  <c r="C21" i="2"/>
  <c r="F11" i="6" s="1"/>
  <c r="C22" i="2"/>
  <c r="F12" i="6" s="1"/>
  <c r="C23" i="2"/>
  <c r="F13" i="6" s="1"/>
  <c r="C9" i="2"/>
  <c r="C8" i="2"/>
  <c r="C7" i="2"/>
  <c r="J6" i="2"/>
  <c r="F84" i="2" l="1"/>
  <c r="B20" i="6" s="1"/>
  <c r="C6" i="2"/>
  <c r="C58" i="2"/>
  <c r="C44" i="2"/>
  <c r="C30" i="2"/>
</calcChain>
</file>

<file path=xl/sharedStrings.xml><?xml version="1.0" encoding="utf-8"?>
<sst xmlns="http://schemas.openxmlformats.org/spreadsheetml/2006/main" count="197" uniqueCount="184">
  <si>
    <t>補助事業番号</t>
    <rPh sb="0" eb="2">
      <t>ホジョ</t>
    </rPh>
    <rPh sb="2" eb="4">
      <t>ジギョウ</t>
    </rPh>
    <rPh sb="4" eb="6">
      <t>バンゴウ</t>
    </rPh>
    <phoneticPr fontId="3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</si>
  <si>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3"/>
  </si>
  <si>
    <t>作成日</t>
    <rPh sb="0" eb="3">
      <t>サクセイビ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</si>
  <si>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</si>
  <si>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</si>
  <si>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</si>
  <si>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作成者</t>
    <rPh sb="0" eb="2">
      <t>サクセイ</t>
    </rPh>
    <rPh sb="2" eb="3">
      <t>シャ</t>
    </rPh>
    <phoneticPr fontId="3"/>
  </si>
  <si>
    <t>車台（車体）番号</t>
    <rPh sb="0" eb="2">
      <t>シャダイ</t>
    </rPh>
    <rPh sb="3" eb="5">
      <t>シャタイ</t>
    </rPh>
    <rPh sb="6" eb="8">
      <t>バンゴウ</t>
    </rPh>
    <phoneticPr fontId="3"/>
  </si>
  <si>
    <t>登録・車両番号（ナンバー）</t>
    <rPh sb="0" eb="2">
      <t>トウロク</t>
    </rPh>
    <rPh sb="3" eb="5">
      <t>シャリョウ</t>
    </rPh>
    <rPh sb="5" eb="7">
      <t>バンゴウ</t>
    </rPh>
    <phoneticPr fontId="3"/>
  </si>
  <si>
    <t>選択</t>
    <rPh sb="0" eb="2">
      <t>センタク</t>
    </rPh>
    <phoneticPr fontId="3"/>
  </si>
  <si>
    <t>補助事業名</t>
    <rPh sb="0" eb="2">
      <t>ホジョ</t>
    </rPh>
    <rPh sb="2" eb="4">
      <t>ジギョウ</t>
    </rPh>
    <rPh sb="4" eb="5">
      <t>メイ</t>
    </rPh>
    <phoneticPr fontId="1"/>
  </si>
  <si>
    <t>運行エリア</t>
    <rPh sb="0" eb="2">
      <t>ウンコウ</t>
    </rPh>
    <phoneticPr fontId="1"/>
  </si>
  <si>
    <t>施設を中心として　約</t>
    <rPh sb="0" eb="2">
      <t>シセツ</t>
    </rPh>
    <rPh sb="3" eb="5">
      <t>チュウシン</t>
    </rPh>
    <rPh sb="9" eb="10">
      <t>ヤク</t>
    </rPh>
    <phoneticPr fontId="1"/>
  </si>
  <si>
    <t>km　範囲</t>
    <rPh sb="3" eb="5">
      <t>ハンイ</t>
    </rPh>
    <phoneticPr fontId="1"/>
  </si>
  <si>
    <t>利用開始日</t>
    <rPh sb="0" eb="2">
      <t>リヨウ</t>
    </rPh>
    <rPh sb="2" eb="4">
      <t>カイシ</t>
    </rPh>
    <rPh sb="4" eb="5">
      <t>ビ</t>
    </rPh>
    <phoneticPr fontId="3"/>
  </si>
  <si>
    <t>年</t>
    <phoneticPr fontId="3"/>
  </si>
  <si>
    <t>月</t>
    <phoneticPr fontId="3"/>
  </si>
  <si>
    <t>日</t>
    <phoneticPr fontId="3"/>
  </si>
  <si>
    <t>運行月</t>
    <rPh sb="0" eb="3">
      <t>ウンコウツキ</t>
    </rPh>
    <phoneticPr fontId="3"/>
  </si>
  <si>
    <t>運行日数
（日）</t>
    <rPh sb="0" eb="2">
      <t>ウンコウ</t>
    </rPh>
    <rPh sb="2" eb="4">
      <t>ニッスウ</t>
    </rPh>
    <rPh sb="6" eb="7">
      <t>ヒ</t>
    </rPh>
    <phoneticPr fontId="3"/>
  </si>
  <si>
    <t>運行距離
（㎞）</t>
    <rPh sb="0" eb="2">
      <t>ウンコウ</t>
    </rPh>
    <rPh sb="2" eb="4">
      <t>キョリ</t>
    </rPh>
    <phoneticPr fontId="3"/>
  </si>
  <si>
    <t>計</t>
    <rPh sb="0" eb="1">
      <t>ケイ</t>
    </rPh>
    <phoneticPr fontId="3"/>
  </si>
  <si>
    <t>導入形態</t>
    <rPh sb="0" eb="2">
      <t>ドウニュウ</t>
    </rPh>
    <rPh sb="2" eb="4">
      <t>ケイタイ</t>
    </rPh>
    <phoneticPr fontId="1"/>
  </si>
  <si>
    <t>JKA補助
福祉車両
導入の効果
（複数選択可）</t>
    <rPh sb="6" eb="8">
      <t>フクシ</t>
    </rPh>
    <rPh sb="8" eb="10">
      <t>シャリョウ</t>
    </rPh>
    <rPh sb="19" eb="21">
      <t>フクスウ</t>
    </rPh>
    <rPh sb="21" eb="23">
      <t>センタク</t>
    </rPh>
    <rPh sb="23" eb="24">
      <t>カ</t>
    </rPh>
    <phoneticPr fontId="3"/>
  </si>
  <si>
    <t>効果</t>
    <rPh sb="0" eb="2">
      <t>コウカ</t>
    </rPh>
    <phoneticPr fontId="3"/>
  </si>
  <si>
    <t>稼働日数が増加した。</t>
    <rPh sb="0" eb="2">
      <t>カドウ</t>
    </rPh>
    <rPh sb="2" eb="4">
      <t>ニッスウ</t>
    </rPh>
    <rPh sb="5" eb="7">
      <t>ゾウカ</t>
    </rPh>
    <phoneticPr fontId="3"/>
  </si>
  <si>
    <t>運行エリアが拡大した。</t>
    <rPh sb="0" eb="2">
      <t>ウンコウ</t>
    </rPh>
    <rPh sb="6" eb="8">
      <t>カクダイ</t>
    </rPh>
    <phoneticPr fontId="3"/>
  </si>
  <si>
    <t>受益者の身体的負担が軽減された。</t>
    <phoneticPr fontId="3"/>
  </si>
  <si>
    <t>受益者の精神的負担が軽減された。</t>
    <rPh sb="4" eb="6">
      <t>セイシン</t>
    </rPh>
    <rPh sb="6" eb="7">
      <t>テキ</t>
    </rPh>
    <phoneticPr fontId="3"/>
  </si>
  <si>
    <t>その他　⇒</t>
    <rPh sb="2" eb="3">
      <t>タ</t>
    </rPh>
    <phoneticPr fontId="3"/>
  </si>
  <si>
    <t>より効率的な運用が可能になった。（他の車両との連携等）</t>
    <phoneticPr fontId="3"/>
  </si>
  <si>
    <t>運用コストが下がった。</t>
    <phoneticPr fontId="3"/>
  </si>
  <si>
    <t>２．以下の評価項目について、ご記入ください。</t>
    <rPh sb="2" eb="4">
      <t>イカ</t>
    </rPh>
    <rPh sb="5" eb="7">
      <t>ヒョウカ</t>
    </rPh>
    <rPh sb="7" eb="9">
      <t>コウモク</t>
    </rPh>
    <rPh sb="15" eb="17">
      <t>キニュウ</t>
    </rPh>
    <phoneticPr fontId="3"/>
  </si>
  <si>
    <t>(1) 受益者
（ニーズ）</t>
    <rPh sb="4" eb="7">
      <t>ジュエキシャ</t>
    </rPh>
    <phoneticPr fontId="3"/>
  </si>
  <si>
    <t>採点</t>
    <rPh sb="0" eb="2">
      <t>サイテン</t>
    </rPh>
    <phoneticPr fontId="3"/>
  </si>
  <si>
    <t>事業の
発展性</t>
    <rPh sb="0" eb="2">
      <t>ジギョウ</t>
    </rPh>
    <rPh sb="4" eb="6">
      <t>ハッテン</t>
    </rPh>
    <rPh sb="6" eb="7">
      <t>セイ</t>
    </rPh>
    <phoneticPr fontId="3"/>
  </si>
  <si>
    <t>(3)
達
成
目
標</t>
    <rPh sb="4" eb="5">
      <t>ダツ</t>
    </rPh>
    <rPh sb="6" eb="7">
      <t>セイ</t>
    </rPh>
    <rPh sb="8" eb="9">
      <t>メ</t>
    </rPh>
    <rPh sb="10" eb="11">
      <t>シルベ</t>
    </rPh>
    <phoneticPr fontId="3"/>
  </si>
  <si>
    <t>［達成値］</t>
    <rPh sb="1" eb="3">
      <t>タッセイ</t>
    </rPh>
    <rPh sb="3" eb="4">
      <t>チ</t>
    </rPh>
    <phoneticPr fontId="3"/>
  </si>
  <si>
    <t>［達成状況］</t>
    <rPh sb="1" eb="3">
      <t>タッセイ</t>
    </rPh>
    <rPh sb="3" eb="5">
      <t>ジョウキョウ</t>
    </rPh>
    <phoneticPr fontId="3"/>
  </si>
  <si>
    <t>［具体的内容］</t>
    <rPh sb="1" eb="4">
      <t>グタイテキ</t>
    </rPh>
    <rPh sb="4" eb="6">
      <t>ナイヨウ</t>
    </rPh>
    <phoneticPr fontId="3"/>
  </si>
  <si>
    <t>３．実際に当該車両を使用しての感想（事業者の声、利用者の声、利用者ご家族の声）等をお聞かせください。</t>
    <rPh sb="2" eb="4">
      <t>ジッサイ</t>
    </rPh>
    <rPh sb="5" eb="7">
      <t>トウガイ</t>
    </rPh>
    <rPh sb="7" eb="9">
      <t>シャリョウ</t>
    </rPh>
    <rPh sb="10" eb="12">
      <t>シヨウ</t>
    </rPh>
    <rPh sb="15" eb="17">
      <t>カンソウ</t>
    </rPh>
    <rPh sb="18" eb="20">
      <t>ジギョウ</t>
    </rPh>
    <rPh sb="20" eb="21">
      <t>シャ</t>
    </rPh>
    <rPh sb="22" eb="23">
      <t>コエ</t>
    </rPh>
    <rPh sb="24" eb="27">
      <t>リヨウシャ</t>
    </rPh>
    <rPh sb="28" eb="29">
      <t>コエ</t>
    </rPh>
    <rPh sb="30" eb="33">
      <t>リヨウシャ</t>
    </rPh>
    <rPh sb="34" eb="36">
      <t>カゾク</t>
    </rPh>
    <rPh sb="37" eb="38">
      <t>コエ</t>
    </rPh>
    <rPh sb="39" eb="40">
      <t>トウ</t>
    </rPh>
    <rPh sb="42" eb="43">
      <t>キ</t>
    </rPh>
    <phoneticPr fontId="3"/>
  </si>
  <si>
    <t>＜事業者の声＞</t>
    <rPh sb="1" eb="3">
      <t>ジギョウ</t>
    </rPh>
    <rPh sb="3" eb="4">
      <t>シャ</t>
    </rPh>
    <rPh sb="5" eb="6">
      <t>コエ</t>
    </rPh>
    <phoneticPr fontId="3"/>
  </si>
  <si>
    <t>＜利用者の声＞</t>
    <rPh sb="1" eb="4">
      <t>リヨウシャ</t>
    </rPh>
    <rPh sb="5" eb="6">
      <t>コエ</t>
    </rPh>
    <phoneticPr fontId="3"/>
  </si>
  <si>
    <t>＜利用者ご家族の声＞</t>
    <rPh sb="1" eb="4">
      <t>リヨウシャ</t>
    </rPh>
    <rPh sb="5" eb="7">
      <t>カゾク</t>
    </rPh>
    <rPh sb="8" eb="9">
      <t>コエ</t>
    </rPh>
    <phoneticPr fontId="3"/>
  </si>
  <si>
    <t>対象者</t>
    <rPh sb="0" eb="3">
      <t>タイショウシャ</t>
    </rPh>
    <phoneticPr fontId="1"/>
  </si>
  <si>
    <t>補助事業番号</t>
    <rPh sb="0" eb="2">
      <t>ホジョ</t>
    </rPh>
    <rPh sb="2" eb="4">
      <t>ジギョウ</t>
    </rPh>
    <rPh sb="4" eb="6">
      <t>バンゴウ</t>
    </rPh>
    <phoneticPr fontId="1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</si>
  <si>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1"/>
  </si>
  <si>
    <t>補助事業名</t>
    <rPh sb="0" eb="2">
      <t>ホジョ</t>
    </rPh>
    <rPh sb="2" eb="4">
      <t>ジギョウ</t>
    </rPh>
    <rPh sb="4" eb="5">
      <t>メイ</t>
    </rPh>
    <phoneticPr fontId="1"/>
  </si>
  <si>
    <t>作成日</t>
    <rPh sb="0" eb="3">
      <t>サクセイビ</t>
    </rPh>
    <phoneticPr fontId="1"/>
  </si>
  <si>
    <t>作成者</t>
    <rPh sb="0" eb="3">
      <t>サクセイシャ</t>
    </rPh>
    <phoneticPr fontId="1"/>
  </si>
  <si>
    <t>車台番号</t>
    <rPh sb="0" eb="4">
      <t>シャダイバンゴウ</t>
    </rPh>
    <phoneticPr fontId="1"/>
  </si>
  <si>
    <t>登録番号</t>
    <rPh sb="0" eb="2">
      <t>トウロク</t>
    </rPh>
    <rPh sb="2" eb="4">
      <t>バンゴウ</t>
    </rPh>
    <phoneticPr fontId="1"/>
  </si>
  <si>
    <t>その他</t>
    <rPh sb="2" eb="3">
      <t>タ</t>
    </rPh>
    <phoneticPr fontId="1"/>
  </si>
  <si>
    <t>その他内容</t>
    <rPh sb="2" eb="3">
      <t>タ</t>
    </rPh>
    <rPh sb="3" eb="5">
      <t>ナイヨウ</t>
    </rPh>
    <phoneticPr fontId="1"/>
  </si>
  <si>
    <t>運行エリア</t>
    <rPh sb="0" eb="2">
      <t>ウンコウ</t>
    </rPh>
    <phoneticPr fontId="1"/>
  </si>
  <si>
    <t>km</t>
    <phoneticPr fontId="1"/>
  </si>
  <si>
    <t>利用開始日</t>
    <rPh sb="0" eb="2">
      <t>リヨウ</t>
    </rPh>
    <rPh sb="2" eb="5">
      <t>カイシビ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</si>
  <si>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</si>
  <si>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</si>
  <si>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</si>
  <si>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運行日数</t>
    <rPh sb="0" eb="2">
      <t>ウンコウ</t>
    </rPh>
    <rPh sb="2" eb="4">
      <t>ニッスウ</t>
    </rPh>
    <phoneticPr fontId="1"/>
  </si>
  <si>
    <t>利用者数</t>
    <rPh sb="0" eb="2">
      <t>リヨウ</t>
    </rPh>
    <rPh sb="2" eb="3">
      <t>シャ</t>
    </rPh>
    <rPh sb="3" eb="4">
      <t>スウ</t>
    </rPh>
    <phoneticPr fontId="1"/>
  </si>
  <si>
    <t>運行距離</t>
    <rPh sb="0" eb="2">
      <t>ウンコウ</t>
    </rPh>
    <rPh sb="2" eb="4">
      <t>キョリ</t>
    </rPh>
    <phoneticPr fontId="1"/>
  </si>
  <si>
    <t>10日に満たない理由</t>
    <rPh sb="2" eb="3">
      <t>ニチ</t>
    </rPh>
    <rPh sb="4" eb="5">
      <t>ミ</t>
    </rPh>
    <rPh sb="8" eb="10">
      <t>リユウ</t>
    </rPh>
    <phoneticPr fontId="1"/>
  </si>
  <si>
    <t>導入の効果</t>
    <rPh sb="0" eb="2">
      <t>ドウニュウ</t>
    </rPh>
    <rPh sb="3" eb="5">
      <t>コウカ</t>
    </rPh>
    <phoneticPr fontId="1"/>
  </si>
  <si>
    <t>稼働日数が増加</t>
    <rPh sb="0" eb="2">
      <t>カドウ</t>
    </rPh>
    <rPh sb="2" eb="4">
      <t>ニッスウ</t>
    </rPh>
    <rPh sb="5" eb="7">
      <t>ゾウカ</t>
    </rPh>
    <phoneticPr fontId="1"/>
  </si>
  <si>
    <t>運行エリアが拡大</t>
    <rPh sb="0" eb="2">
      <t>ウンコウ</t>
    </rPh>
    <rPh sb="6" eb="8">
      <t>カクダイ</t>
    </rPh>
    <phoneticPr fontId="1"/>
  </si>
  <si>
    <t>受益者の身体的負担が軽減</t>
    <rPh sb="0" eb="3">
      <t>ジュエキシャ</t>
    </rPh>
    <rPh sb="4" eb="7">
      <t>シンタイテキ</t>
    </rPh>
    <rPh sb="7" eb="9">
      <t>フタン</t>
    </rPh>
    <rPh sb="10" eb="12">
      <t>ケイゲン</t>
    </rPh>
    <phoneticPr fontId="1"/>
  </si>
  <si>
    <t>受益者の精神的負担が軽減</t>
    <rPh sb="0" eb="3">
      <t>ジュエキシャ</t>
    </rPh>
    <rPh sb="4" eb="7">
      <t>セイシンテキ</t>
    </rPh>
    <rPh sb="7" eb="9">
      <t>フタン</t>
    </rPh>
    <rPh sb="10" eb="12">
      <t>ケイゲン</t>
    </rPh>
    <phoneticPr fontId="1"/>
  </si>
  <si>
    <t>効率的な運用が可能となった</t>
    <rPh sb="0" eb="3">
      <t>コウリツテキ</t>
    </rPh>
    <rPh sb="4" eb="6">
      <t>ウンヨウ</t>
    </rPh>
    <rPh sb="7" eb="9">
      <t>カノウ</t>
    </rPh>
    <phoneticPr fontId="1"/>
  </si>
  <si>
    <t>運転者の精神的負担が軽減</t>
    <rPh sb="0" eb="3">
      <t>ウンテンシャ</t>
    </rPh>
    <rPh sb="4" eb="7">
      <t>セイシンテキ</t>
    </rPh>
    <rPh sb="7" eb="9">
      <t>フタン</t>
    </rPh>
    <rPh sb="10" eb="12">
      <t>ケイゲン</t>
    </rPh>
    <phoneticPr fontId="1"/>
  </si>
  <si>
    <t>運転者の身体的負担が軽減</t>
    <rPh sb="0" eb="3">
      <t>ウンテンシャ</t>
    </rPh>
    <rPh sb="4" eb="6">
      <t>シンタイ</t>
    </rPh>
    <rPh sb="6" eb="7">
      <t>テキ</t>
    </rPh>
    <rPh sb="7" eb="9">
      <t>フタン</t>
    </rPh>
    <rPh sb="10" eb="12">
      <t>ケイゲン</t>
    </rPh>
    <phoneticPr fontId="1"/>
  </si>
  <si>
    <t>運用コストの低下</t>
    <rPh sb="0" eb="2">
      <t>ウンヨウ</t>
    </rPh>
    <rPh sb="6" eb="8">
      <t>テイカ</t>
    </rPh>
    <phoneticPr fontId="1"/>
  </si>
  <si>
    <t>最も効果があったこと</t>
    <rPh sb="0" eb="1">
      <t>モット</t>
    </rPh>
    <rPh sb="2" eb="4">
      <t>コウカ</t>
    </rPh>
    <phoneticPr fontId="1"/>
  </si>
  <si>
    <t>ニーズ</t>
    <phoneticPr fontId="1"/>
  </si>
  <si>
    <t>ニーズ採点</t>
    <rPh sb="3" eb="5">
      <t>サイテン</t>
    </rPh>
    <phoneticPr fontId="1"/>
  </si>
  <si>
    <t>新規性・継続の必要性</t>
    <rPh sb="0" eb="3">
      <t>シンキセイ</t>
    </rPh>
    <rPh sb="4" eb="6">
      <t>ケイゾク</t>
    </rPh>
    <rPh sb="7" eb="10">
      <t>ヒツヨウセイ</t>
    </rPh>
    <phoneticPr fontId="1"/>
  </si>
  <si>
    <t>新規・継続採点</t>
    <rPh sb="0" eb="2">
      <t>シンキ</t>
    </rPh>
    <rPh sb="3" eb="5">
      <t>ケイゾク</t>
    </rPh>
    <rPh sb="5" eb="7">
      <t>サイテン</t>
    </rPh>
    <phoneticPr fontId="1"/>
  </si>
  <si>
    <t>事業の発展性</t>
    <rPh sb="0" eb="2">
      <t>ジギョウ</t>
    </rPh>
    <rPh sb="3" eb="6">
      <t>ハッテンセイ</t>
    </rPh>
    <phoneticPr fontId="1"/>
  </si>
  <si>
    <t>事業の発展性採点</t>
    <rPh sb="0" eb="2">
      <t>ジギョウ</t>
    </rPh>
    <rPh sb="3" eb="6">
      <t>ハッテンセイ</t>
    </rPh>
    <rPh sb="6" eb="8">
      <t>サイテン</t>
    </rPh>
    <phoneticPr fontId="1"/>
  </si>
  <si>
    <t>達成値</t>
    <rPh sb="0" eb="2">
      <t>タッセイ</t>
    </rPh>
    <rPh sb="2" eb="3">
      <t>チ</t>
    </rPh>
    <phoneticPr fontId="1"/>
  </si>
  <si>
    <t>達成状況</t>
    <rPh sb="0" eb="2">
      <t>タッセイ</t>
    </rPh>
    <rPh sb="2" eb="4">
      <t>ジョウキョウ</t>
    </rPh>
    <phoneticPr fontId="1"/>
  </si>
  <si>
    <t>具体的内容</t>
    <rPh sb="0" eb="3">
      <t>グタイテキ</t>
    </rPh>
    <rPh sb="3" eb="5">
      <t>ナイヨウ</t>
    </rPh>
    <phoneticPr fontId="1"/>
  </si>
  <si>
    <t>採点</t>
    <rPh sb="0" eb="2">
      <t>サイテン</t>
    </rPh>
    <phoneticPr fontId="1"/>
  </si>
  <si>
    <t>事業の成果・波及</t>
    <rPh sb="0" eb="2">
      <t>ジギョウ</t>
    </rPh>
    <rPh sb="3" eb="5">
      <t>セイカ</t>
    </rPh>
    <rPh sb="6" eb="8">
      <t>ハキュウ</t>
    </rPh>
    <phoneticPr fontId="1"/>
  </si>
  <si>
    <t>最終的に目指すことの達成状況</t>
    <rPh sb="0" eb="3">
      <t>サイシュウテキ</t>
    </rPh>
    <rPh sb="4" eb="6">
      <t>メザ</t>
    </rPh>
    <rPh sb="10" eb="12">
      <t>タッセイ</t>
    </rPh>
    <rPh sb="12" eb="14">
      <t>ジョウキョウ</t>
    </rPh>
    <phoneticPr fontId="1"/>
  </si>
  <si>
    <t>事業者の声</t>
    <rPh sb="0" eb="3">
      <t>ジギョウシャ</t>
    </rPh>
    <rPh sb="4" eb="5">
      <t>コエ</t>
    </rPh>
    <phoneticPr fontId="1"/>
  </si>
  <si>
    <t>利用者の声</t>
    <rPh sb="0" eb="3">
      <t>リヨウシャ</t>
    </rPh>
    <rPh sb="4" eb="5">
      <t>コエ</t>
    </rPh>
    <phoneticPr fontId="1"/>
  </si>
  <si>
    <t>利用者ご家族の声</t>
    <rPh sb="0" eb="3">
      <t>リヨウシャ</t>
    </rPh>
    <rPh sb="4" eb="6">
      <t>カゾク</t>
    </rPh>
    <rPh sb="7" eb="8">
      <t>コエ</t>
    </rPh>
    <phoneticPr fontId="1"/>
  </si>
  <si>
    <t>特記事項、課題</t>
    <rPh sb="0" eb="2">
      <t>トッキ</t>
    </rPh>
    <rPh sb="2" eb="4">
      <t>ジコウ</t>
    </rPh>
    <rPh sb="5" eb="7">
      <t>カダイ</t>
    </rPh>
    <phoneticPr fontId="1"/>
  </si>
  <si>
    <t>補足、要望等</t>
    <rPh sb="0" eb="2">
      <t>ホソク</t>
    </rPh>
    <rPh sb="3" eb="5">
      <t>ヨウボウ</t>
    </rPh>
    <rPh sb="5" eb="6">
      <t>ナド</t>
    </rPh>
    <phoneticPr fontId="1"/>
  </si>
  <si>
    <t>計</t>
    <rPh sb="0" eb="1">
      <t>ケイ</t>
    </rPh>
    <phoneticPr fontId="1"/>
  </si>
  <si>
    <t>運転者・操作者の身体的負担が軽減された。</t>
    <rPh sb="8" eb="10">
      <t>シンタイ</t>
    </rPh>
    <rPh sb="10" eb="11">
      <t>テキ</t>
    </rPh>
    <phoneticPr fontId="3"/>
  </si>
  <si>
    <t>運転者・操作者の精神的負担が軽減された。</t>
    <rPh sb="8" eb="10">
      <t>セイシン</t>
    </rPh>
    <rPh sb="10" eb="11">
      <t>テキ</t>
    </rPh>
    <rPh sb="11" eb="13">
      <t>フタン</t>
    </rPh>
    <phoneticPr fontId="3"/>
  </si>
  <si>
    <t>1更新</t>
    <rPh sb="1" eb="3">
      <t>コウシン</t>
    </rPh>
    <phoneticPr fontId="1"/>
  </si>
  <si>
    <t>2増車</t>
    <rPh sb="1" eb="3">
      <t>ゾウシャ</t>
    </rPh>
    <phoneticPr fontId="1"/>
  </si>
  <si>
    <t>3新規</t>
    <rPh sb="1" eb="3">
      <t>シンキ</t>
    </rPh>
    <phoneticPr fontId="1"/>
  </si>
  <si>
    <t>3その他</t>
    <rPh sb="3" eb="4">
      <t>タ</t>
    </rPh>
    <phoneticPr fontId="1"/>
  </si>
  <si>
    <t>※サービス受益者の延べ人数</t>
    <rPh sb="5" eb="8">
      <t>ジュエキシャ</t>
    </rPh>
    <rPh sb="9" eb="10">
      <t>ノ</t>
    </rPh>
    <rPh sb="11" eb="13">
      <t>ニンズウ</t>
    </rPh>
    <phoneticPr fontId="1"/>
  </si>
  <si>
    <r>
      <t>利用者数
（人）</t>
    </r>
    <r>
      <rPr>
        <b/>
        <sz val="10"/>
        <rFont val="ＭＳ Ｐゴシック"/>
        <family val="3"/>
        <charset val="128"/>
      </rPr>
      <t>※</t>
    </r>
    <rPh sb="0" eb="2">
      <t>リヨウ</t>
    </rPh>
    <rPh sb="3" eb="4">
      <t>スウ</t>
    </rPh>
    <rPh sb="6" eb="7">
      <t>ニン</t>
    </rPh>
    <phoneticPr fontId="3"/>
  </si>
  <si>
    <t>【福祉車両】訪問入浴車</t>
    <rPh sb="6" eb="8">
      <t>ホウモン</t>
    </rPh>
    <rPh sb="8" eb="10">
      <t>ニュウヨク</t>
    </rPh>
    <rPh sb="10" eb="11">
      <t>シャ</t>
    </rPh>
    <phoneticPr fontId="3"/>
  </si>
  <si>
    <t>1障害児・者</t>
    <rPh sb="1" eb="3">
      <t>ショウガイ</t>
    </rPh>
    <rPh sb="3" eb="4">
      <t>ジ</t>
    </rPh>
    <rPh sb="5" eb="6">
      <t>シャ</t>
    </rPh>
    <phoneticPr fontId="1"/>
  </si>
  <si>
    <t>2高齢者</t>
    <rPh sb="1" eb="4">
      <t>コウレイシャ</t>
    </rPh>
    <phoneticPr fontId="1"/>
  </si>
  <si>
    <t>(1)
受益者（ニーズ）</t>
    <rPh sb="4" eb="7">
      <t>ジュエキシャ</t>
    </rPh>
    <phoneticPr fontId="3"/>
  </si>
  <si>
    <t>受益対象者、ニーズの想定は適切であり、当該受益者のニーズに沿った適切な事業を実施することができた。また加えて、想定した受益者を超えて、補助事業の効果が大きな広がりを見せている。</t>
  </si>
  <si>
    <t>受益対象者、ニーズの想定は適切であり、当該受益者のニーズに沿った適切な事業を実施することができた。</t>
  </si>
  <si>
    <t>受益対象者、ニーズの想定は適切であり、一部変更はあるものの当該受益者のニーズにほぼ沿った事業を実施することができた。</t>
  </si>
  <si>
    <t>受益対象者、ニーズの想定の一部に誤りがあり、計画変更が必要であった。または、受益対象者、ニーズの想定は適切であったものの、計画に問題があり当該受益者のニーズに対応するために、大幅な計画変更が必要であった。</t>
  </si>
  <si>
    <t>受益対象者、ニーズの想定に大きな誤りがあった。または、受益対象者、ニーズの想定に誤りがなかったものの、本事業の内容との齟齬が大きく、計画変更を行っても当該受益者のニーズに対応することができなかった。</t>
  </si>
  <si>
    <t>(2)
事業
内容</t>
    <rPh sb="4" eb="6">
      <t>ジギョウ</t>
    </rPh>
    <rPh sb="7" eb="8">
      <t>ナイ</t>
    </rPh>
    <rPh sb="8" eb="9">
      <t>カタチ</t>
    </rPh>
    <phoneticPr fontId="3"/>
  </si>
  <si>
    <t>事業の新規性（新たな発想による、または新分野への取組み）または
継続の必要性</t>
    <rPh sb="7" eb="8">
      <t>アラ</t>
    </rPh>
    <rPh sb="10" eb="12">
      <t>ハッソウ</t>
    </rPh>
    <rPh sb="19" eb="22">
      <t>シンブンヤ</t>
    </rPh>
    <rPh sb="24" eb="26">
      <t>トリク</t>
    </rPh>
    <phoneticPr fontId="1"/>
  </si>
  <si>
    <t>【新規性】　事前計画で予定した以上の新規性があった。又は他にない取組を行うことができた。 
【継続の必要性】　事前計画で想定した以上の必要性があった。</t>
    <rPh sb="1" eb="4">
      <t>シンキセイ</t>
    </rPh>
    <rPh sb="6" eb="8">
      <t>ジゼン</t>
    </rPh>
    <rPh sb="8" eb="10">
      <t>ケイカク</t>
    </rPh>
    <rPh sb="11" eb="13">
      <t>ヨテイ</t>
    </rPh>
    <rPh sb="15" eb="17">
      <t>イジョウ</t>
    </rPh>
    <rPh sb="18" eb="21">
      <t>シンキセイ</t>
    </rPh>
    <rPh sb="26" eb="27">
      <t>マタ</t>
    </rPh>
    <rPh sb="28" eb="29">
      <t>タ</t>
    </rPh>
    <rPh sb="32" eb="34">
      <t>トリクミ</t>
    </rPh>
    <rPh sb="35" eb="36">
      <t>オコナ</t>
    </rPh>
    <rPh sb="47" eb="49">
      <t>ケイゾク</t>
    </rPh>
    <rPh sb="50" eb="53">
      <t>ヒツヨウセイ</t>
    </rPh>
    <rPh sb="64" eb="66">
      <t>イジョウ</t>
    </rPh>
    <rPh sb="67" eb="69">
      <t>ヒツヨウ</t>
    </rPh>
    <rPh sb="69" eb="70">
      <t>セイ</t>
    </rPh>
    <phoneticPr fontId="1"/>
  </si>
  <si>
    <t>【新規性】　事前計画の予定を下回ったが、ある程度の新規性はあった。
【継続の必要性】　事業計画の想定を下回ったが、ある程度の必要性があった。</t>
    <rPh sb="6" eb="8">
      <t>ジゼン</t>
    </rPh>
    <rPh sb="8" eb="10">
      <t>ケイカク</t>
    </rPh>
    <rPh sb="11" eb="13">
      <t>ヨテイ</t>
    </rPh>
    <rPh sb="14" eb="16">
      <t>シタマワ</t>
    </rPh>
    <rPh sb="22" eb="24">
      <t>テイド</t>
    </rPh>
    <rPh sb="25" eb="27">
      <t>シンキ</t>
    </rPh>
    <rPh sb="27" eb="28">
      <t>セイ</t>
    </rPh>
    <rPh sb="43" eb="45">
      <t>ジギョウ</t>
    </rPh>
    <rPh sb="45" eb="47">
      <t>ケイカク</t>
    </rPh>
    <rPh sb="48" eb="50">
      <t>ソウテイ</t>
    </rPh>
    <rPh sb="51" eb="53">
      <t>シタマワ</t>
    </rPh>
    <rPh sb="59" eb="61">
      <t>テイド</t>
    </rPh>
    <rPh sb="62" eb="64">
      <t>ヒツヨウ</t>
    </rPh>
    <rPh sb="64" eb="65">
      <t>セイ</t>
    </rPh>
    <phoneticPr fontId="1"/>
  </si>
  <si>
    <t>【新規性】　新規性は乏しかった。
【継続の必要性】　必要性は乏しかった。</t>
    <rPh sb="6" eb="8">
      <t>シンキ</t>
    </rPh>
    <rPh sb="8" eb="9">
      <t>セイ</t>
    </rPh>
    <rPh sb="10" eb="11">
      <t>トボ</t>
    </rPh>
    <rPh sb="26" eb="28">
      <t>ヒツヨウ</t>
    </rPh>
    <rPh sb="28" eb="29">
      <t>セイ</t>
    </rPh>
    <rPh sb="30" eb="31">
      <t>トボ</t>
    </rPh>
    <phoneticPr fontId="1"/>
  </si>
  <si>
    <t>【新規性】　新規性は無かった。
【継続の必要性】　必要性は無かった。</t>
    <rPh sb="6" eb="8">
      <t>シンキ</t>
    </rPh>
    <rPh sb="8" eb="9">
      <t>セイ</t>
    </rPh>
    <rPh sb="10" eb="11">
      <t>ナ</t>
    </rPh>
    <rPh sb="25" eb="28">
      <t>ヒツヨウセイ</t>
    </rPh>
    <rPh sb="29" eb="30">
      <t>ナ</t>
    </rPh>
    <phoneticPr fontId="1"/>
  </si>
  <si>
    <t>事業の
発展性
（事業完了後に想定される効果等）</t>
    <rPh sb="0" eb="2">
      <t>ジギョウ</t>
    </rPh>
    <rPh sb="4" eb="7">
      <t>ハッテンセイ</t>
    </rPh>
    <rPh sb="9" eb="11">
      <t>ジギョウ</t>
    </rPh>
    <rPh sb="11" eb="13">
      <t>カンリョウ</t>
    </rPh>
    <rPh sb="13" eb="14">
      <t>ゴ</t>
    </rPh>
    <rPh sb="15" eb="17">
      <t>ソウテイ</t>
    </rPh>
    <rPh sb="20" eb="22">
      <t>コウカ</t>
    </rPh>
    <rPh sb="22" eb="23">
      <t>トウ</t>
    </rPh>
    <phoneticPr fontId="3"/>
  </si>
  <si>
    <t>事前計画の想定を上回る、具体的な効果等があった。</t>
    <rPh sb="5" eb="7">
      <t>ソウテイ</t>
    </rPh>
    <rPh sb="16" eb="18">
      <t>コウカ</t>
    </rPh>
    <rPh sb="18" eb="19">
      <t>トウ</t>
    </rPh>
    <phoneticPr fontId="1"/>
  </si>
  <si>
    <t>事前計画の想定は若干下回ったが、具体的な効果等があった。</t>
    <rPh sb="0" eb="2">
      <t>ジゼン</t>
    </rPh>
    <rPh sb="20" eb="22">
      <t>コウカ</t>
    </rPh>
    <rPh sb="22" eb="23">
      <t>トウ</t>
    </rPh>
    <phoneticPr fontId="1"/>
  </si>
  <si>
    <t>事前計画で想定したレベルにはまだ至っていないが、具体的な効果等が発現する十分な見込みがある。</t>
    <rPh sb="24" eb="27">
      <t>グタイテキ</t>
    </rPh>
    <rPh sb="28" eb="30">
      <t>コウカ</t>
    </rPh>
    <rPh sb="30" eb="31">
      <t>トウ</t>
    </rPh>
    <rPh sb="32" eb="34">
      <t>ハツゲン</t>
    </rPh>
    <rPh sb="36" eb="38">
      <t>ジュウブン</t>
    </rPh>
    <phoneticPr fontId="1"/>
  </si>
  <si>
    <t>具体的な効果等の発現は難しい。</t>
    <rPh sb="4" eb="6">
      <t>コウカ</t>
    </rPh>
    <rPh sb="6" eb="7">
      <t>トウ</t>
    </rPh>
    <rPh sb="8" eb="10">
      <t>ハツゲン</t>
    </rPh>
    <phoneticPr fontId="1"/>
  </si>
  <si>
    <t>事業の
成果・
波及</t>
    <rPh sb="0" eb="2">
      <t>ジギョウ</t>
    </rPh>
    <rPh sb="4" eb="6">
      <t>セイカ</t>
    </rPh>
    <rPh sb="8" eb="10">
      <t>ハキュウ</t>
    </rPh>
    <phoneticPr fontId="3"/>
  </si>
  <si>
    <t>施設名</t>
    <rPh sb="0" eb="2">
      <t>シセツ</t>
    </rPh>
    <rPh sb="2" eb="3">
      <t>メイ</t>
    </rPh>
    <phoneticPr fontId="1"/>
  </si>
  <si>
    <t>所在地</t>
    <rPh sb="0" eb="3">
      <t>ショザイチ</t>
    </rPh>
    <phoneticPr fontId="1"/>
  </si>
  <si>
    <t>施設の所在地</t>
    <rPh sb="0" eb="2">
      <t>シセツ</t>
    </rPh>
    <rPh sb="3" eb="6">
      <t>ショザイチ</t>
    </rPh>
    <phoneticPr fontId="3"/>
  </si>
  <si>
    <t>車両配備施設名</t>
    <rPh sb="0" eb="2">
      <t>シャリョウ</t>
    </rPh>
    <rPh sb="2" eb="4">
      <t>ハイビ</t>
    </rPh>
    <rPh sb="4" eb="6">
      <t>シセツ</t>
    </rPh>
    <rPh sb="6" eb="7">
      <t>メイ</t>
    </rPh>
    <phoneticPr fontId="3"/>
  </si>
  <si>
    <r>
      <t>増車　</t>
    </r>
    <r>
      <rPr>
        <sz val="10"/>
        <color theme="1"/>
        <rFont val="ＭＳ Ｐゴシック"/>
        <family val="3"/>
        <charset val="128"/>
        <scheme val="minor"/>
      </rPr>
      <t>（法人所有複数台目の訪問入浴車）</t>
    </r>
    <rPh sb="0" eb="2">
      <t>ゾウシャ</t>
    </rPh>
    <phoneticPr fontId="1"/>
  </si>
  <si>
    <r>
      <t xml:space="preserve">導入形態
</t>
    </r>
    <r>
      <rPr>
        <sz val="9"/>
        <rFont val="ＭＳ Ｐゴシック"/>
        <family val="3"/>
        <charset val="128"/>
      </rPr>
      <t>※選択してください</t>
    </r>
    <rPh sb="0" eb="2">
      <t>ドウニュウ</t>
    </rPh>
    <rPh sb="2" eb="4">
      <t>ケイタイ</t>
    </rPh>
    <rPh sb="6" eb="8">
      <t>センタク</t>
    </rPh>
    <phoneticPr fontId="1"/>
  </si>
  <si>
    <t>　①　上の表で、運行日数が１０日に満たない月がある場合、その理由をご記入ください。</t>
    <rPh sb="3" eb="4">
      <t>ウエ</t>
    </rPh>
    <rPh sb="5" eb="6">
      <t>ヒョウ</t>
    </rPh>
    <rPh sb="8" eb="10">
      <t>ウンコウ</t>
    </rPh>
    <rPh sb="10" eb="12">
      <t>ニッスウ</t>
    </rPh>
    <rPh sb="15" eb="16">
      <t>ニチ</t>
    </rPh>
    <rPh sb="17" eb="18">
      <t>ミ</t>
    </rPh>
    <rPh sb="21" eb="22">
      <t>ツキ</t>
    </rPh>
    <rPh sb="25" eb="27">
      <t>バアイ</t>
    </rPh>
    <rPh sb="30" eb="32">
      <t>リユウ</t>
    </rPh>
    <rPh sb="34" eb="36">
      <t>キニュウ</t>
    </rPh>
    <phoneticPr fontId="3"/>
  </si>
  <si>
    <t>　②　車両導入前後を比較して、どのような効果がありましたか。該当する項目にチェックをしてください。また、「その他」にチェックをした場合、
　　　「その他」右枠にその詳細をご記入ください。</t>
    <rPh sb="3" eb="5">
      <t>シャリョウ</t>
    </rPh>
    <rPh sb="5" eb="7">
      <t>ドウニュウ</t>
    </rPh>
    <rPh sb="7" eb="9">
      <t>ゼンゴ</t>
    </rPh>
    <rPh sb="10" eb="12">
      <t>ヒカク</t>
    </rPh>
    <rPh sb="20" eb="22">
      <t>コウカ</t>
    </rPh>
    <rPh sb="30" eb="32">
      <t>ガイトウ</t>
    </rPh>
    <rPh sb="34" eb="36">
      <t>コウモク</t>
    </rPh>
    <rPh sb="55" eb="56">
      <t>タ</t>
    </rPh>
    <rPh sb="65" eb="67">
      <t>バアイ</t>
    </rPh>
    <rPh sb="75" eb="76">
      <t>タ</t>
    </rPh>
    <rPh sb="77" eb="79">
      <t>ミギワク</t>
    </rPh>
    <rPh sb="82" eb="84">
      <t>ショウサイ</t>
    </rPh>
    <rPh sb="86" eb="88">
      <t>キニュウ</t>
    </rPh>
    <phoneticPr fontId="3"/>
  </si>
  <si>
    <t>最も効果があったこと　⇒</t>
    <rPh sb="0" eb="1">
      <t>モット</t>
    </rPh>
    <rPh sb="2" eb="4">
      <t>コウカ</t>
    </rPh>
    <phoneticPr fontId="1"/>
  </si>
  <si>
    <t>（▼選択してください）</t>
  </si>
  <si>
    <t>【訪問入浴車】</t>
    <rPh sb="1" eb="3">
      <t>ホウモン</t>
    </rPh>
    <rPh sb="3" eb="5">
      <t>ニュウヨク</t>
    </rPh>
    <rPh sb="5" eb="6">
      <t>シャ</t>
    </rPh>
    <phoneticPr fontId="1"/>
  </si>
  <si>
    <t>対象者（その他）</t>
    <rPh sb="0" eb="2">
      <t>タイショウ</t>
    </rPh>
    <rPh sb="2" eb="3">
      <t>シャ</t>
    </rPh>
    <rPh sb="6" eb="7">
      <t>タ</t>
    </rPh>
    <phoneticPr fontId="1"/>
  </si>
  <si>
    <t>最も効果があったこと（詳細）</t>
    <rPh sb="0" eb="1">
      <t>モット</t>
    </rPh>
    <rPh sb="2" eb="4">
      <t>コウカ</t>
    </rPh>
    <rPh sb="11" eb="13">
      <t>ショウサイ</t>
    </rPh>
    <phoneticPr fontId="1"/>
  </si>
  <si>
    <t>事前計画の目標値を下回った。　【達成状況60%以上～80%未満】</t>
    <phoneticPr fontId="1"/>
  </si>
  <si>
    <t>事前計画の目標値を大きく上回って達成することができた。　【達成状況120％以上】　　または、目標値の達成 【達成状況100%以上】 に加えて、想定外の成果の波及効果があった。</t>
    <phoneticPr fontId="1"/>
  </si>
  <si>
    <t>事前計画の目標値をやや下回った。　【達成状況80%以上～100%未満】　　または、目標値を下回った 【達成状況60%以上～80%未満】 が、想定外の成果の波及効果があった。</t>
    <phoneticPr fontId="1"/>
  </si>
  <si>
    <t>事前計画の目標値を大幅に下回った。　【達成状況60%未満】　　または達成値が明確でなく達成状況が判定できない。</t>
    <phoneticPr fontId="1"/>
  </si>
  <si>
    <t>(3)
達成
目標</t>
    <phoneticPr fontId="1"/>
  </si>
  <si>
    <t>６．上記１～５の補足や、JKAに対するご要望等がございましたら、ご記入ください。</t>
    <rPh sb="2" eb="4">
      <t>ジョウキ</t>
    </rPh>
    <rPh sb="8" eb="10">
      <t>ホソク</t>
    </rPh>
    <rPh sb="16" eb="17">
      <t>タイ</t>
    </rPh>
    <rPh sb="20" eb="22">
      <t>ヨウボウ</t>
    </rPh>
    <rPh sb="22" eb="23">
      <t>ナド</t>
    </rPh>
    <rPh sb="33" eb="35">
      <t>キニュウ</t>
    </rPh>
    <phoneticPr fontId="3"/>
  </si>
  <si>
    <t>他の助成団体について</t>
    <rPh sb="0" eb="1">
      <t>タ</t>
    </rPh>
    <rPh sb="2" eb="4">
      <t>ジョセイ</t>
    </rPh>
    <rPh sb="4" eb="6">
      <t>ダンタイ</t>
    </rPh>
    <phoneticPr fontId="1"/>
  </si>
  <si>
    <t>事業者名</t>
    <rPh sb="0" eb="3">
      <t>ジギョウシャ</t>
    </rPh>
    <rPh sb="3" eb="4">
      <t>ナ</t>
    </rPh>
    <phoneticPr fontId="3"/>
  </si>
  <si>
    <t>車両種類</t>
    <rPh sb="0" eb="2">
      <t>シャリョウ</t>
    </rPh>
    <rPh sb="2" eb="4">
      <t>シュルイ</t>
    </rPh>
    <phoneticPr fontId="3"/>
  </si>
  <si>
    <t>写真</t>
    <rPh sb="0" eb="2">
      <t>シャシン</t>
    </rPh>
    <phoneticPr fontId="3"/>
  </si>
  <si>
    <t>配置施設</t>
    <rPh sb="0" eb="2">
      <t>ハイチ</t>
    </rPh>
    <rPh sb="2" eb="4">
      <t>シセツ</t>
    </rPh>
    <phoneticPr fontId="3"/>
  </si>
  <si>
    <t>対象者</t>
    <rPh sb="0" eb="3">
      <t>タイショウシャ</t>
    </rPh>
    <phoneticPr fontId="3"/>
  </si>
  <si>
    <t>利用状況</t>
    <rPh sb="0" eb="2">
      <t>リヨウ</t>
    </rPh>
    <rPh sb="2" eb="4">
      <t>ジョウキョウ</t>
    </rPh>
    <phoneticPr fontId="3"/>
  </si>
  <si>
    <t>年月</t>
    <rPh sb="0" eb="2">
      <t>ネンゲツ</t>
    </rPh>
    <phoneticPr fontId="3"/>
  </si>
  <si>
    <t>運行日数（日）</t>
    <rPh sb="0" eb="2">
      <t>ウンコウ</t>
    </rPh>
    <rPh sb="2" eb="4">
      <t>ニッスウ</t>
    </rPh>
    <rPh sb="5" eb="6">
      <t>ニチ</t>
    </rPh>
    <phoneticPr fontId="3"/>
  </si>
  <si>
    <t>利用人数（人）</t>
    <rPh sb="0" eb="2">
      <t>リヨウ</t>
    </rPh>
    <rPh sb="2" eb="4">
      <t>ニンズウ</t>
    </rPh>
    <rPh sb="5" eb="6">
      <t>ニン</t>
    </rPh>
    <phoneticPr fontId="3"/>
  </si>
  <si>
    <t>運行距離（km）</t>
    <rPh sb="0" eb="2">
      <t>ウンコウ</t>
    </rPh>
    <rPh sb="2" eb="4">
      <t>キョリ</t>
    </rPh>
    <phoneticPr fontId="3"/>
  </si>
  <si>
    <t>利用者等の声</t>
    <rPh sb="0" eb="3">
      <t>リヨウシャ</t>
    </rPh>
    <rPh sb="3" eb="4">
      <t>トウ</t>
    </rPh>
    <rPh sb="5" eb="6">
      <t>コエ</t>
    </rPh>
    <phoneticPr fontId="3"/>
  </si>
  <si>
    <t>補助事業概要
の広報資料</t>
    <rPh sb="0" eb="2">
      <t>ホジョ</t>
    </rPh>
    <rPh sb="2" eb="4">
      <t>ジギョウ</t>
    </rPh>
    <rPh sb="4" eb="6">
      <t>ガイヨウ</t>
    </rPh>
    <rPh sb="8" eb="10">
      <t>コウホウ</t>
    </rPh>
    <rPh sb="10" eb="12">
      <t>シリョウ</t>
    </rPh>
    <phoneticPr fontId="3"/>
  </si>
  <si>
    <t>障害者・児</t>
    <rPh sb="0" eb="2">
      <t>ショウガイ</t>
    </rPh>
    <rPh sb="2" eb="3">
      <t>シャ</t>
    </rPh>
    <rPh sb="4" eb="5">
      <t>ジ</t>
    </rPh>
    <phoneticPr fontId="3"/>
  </si>
  <si>
    <t>高齢者</t>
    <rPh sb="0" eb="3">
      <t>コウレイシャ</t>
    </rPh>
    <phoneticPr fontId="3"/>
  </si>
  <si>
    <t>その他</t>
    <rPh sb="2" eb="3">
      <t>タ</t>
    </rPh>
    <phoneticPr fontId="3"/>
  </si>
  <si>
    <t>←このセルは、集計シートの「施設の対象者」を反映している。</t>
    <rPh sb="7" eb="9">
      <t>シュウケイ</t>
    </rPh>
    <rPh sb="14" eb="16">
      <t>シセツ</t>
    </rPh>
    <rPh sb="17" eb="20">
      <t>タイショウシャ</t>
    </rPh>
    <rPh sb="22" eb="24">
      <t>ハンエイ</t>
    </rPh>
    <phoneticPr fontId="3"/>
  </si>
  <si>
    <t>↑このセルが「公開用」シートの「対象者」欄に反映される。</t>
    <rPh sb="7" eb="10">
      <t>コウカイヨウ</t>
    </rPh>
    <rPh sb="16" eb="19">
      <t>タイショウシャ</t>
    </rPh>
    <rPh sb="20" eb="21">
      <t>ラン</t>
    </rPh>
    <rPh sb="22" eb="24">
      <t>ハンエイ</t>
    </rPh>
    <phoneticPr fontId="3"/>
  </si>
  <si>
    <t>【対象者】</t>
    <rPh sb="1" eb="4">
      <t>タイショウシャ</t>
    </rPh>
    <phoneticPr fontId="3"/>
  </si>
  <si>
    <t>←「その他」以外の場合は「0」を削除</t>
    <rPh sb="4" eb="5">
      <t>タ</t>
    </rPh>
    <rPh sb="6" eb="8">
      <t>イガイ</t>
    </rPh>
    <rPh sb="9" eb="11">
      <t>バアイ</t>
    </rPh>
    <rPh sb="16" eb="18">
      <t>サクジョ</t>
    </rPh>
    <phoneticPr fontId="1"/>
  </si>
  <si>
    <t>公開用シート反映用　【事業者・利用者・利用者家族の声】</t>
    <rPh sb="0" eb="2">
      <t>コウカイ</t>
    </rPh>
    <rPh sb="2" eb="3">
      <t>ヨウ</t>
    </rPh>
    <rPh sb="6" eb="8">
      <t>ハンエイ</t>
    </rPh>
    <rPh sb="8" eb="9">
      <t>ヨウ</t>
    </rPh>
    <rPh sb="11" eb="13">
      <t>ジギョウ</t>
    </rPh>
    <rPh sb="13" eb="14">
      <t>シャ</t>
    </rPh>
    <rPh sb="15" eb="18">
      <t>リヨウシャ</t>
    </rPh>
    <rPh sb="19" eb="22">
      <t>リヨウシャ</t>
    </rPh>
    <rPh sb="22" eb="24">
      <t>カゾク</t>
    </rPh>
    <rPh sb="25" eb="26">
      <t>コエ</t>
    </rPh>
    <phoneticPr fontId="1"/>
  </si>
  <si>
    <t>訪問入浴車　（特別装備として「入浴サービス設備」を有する車）</t>
    <phoneticPr fontId="1"/>
  </si>
  <si>
    <r>
      <t xml:space="preserve">事業の
成果・波及
</t>
    </r>
    <r>
      <rPr>
        <sz val="8"/>
        <color rgb="FFFF0000"/>
        <rFont val="ＭＳ Ｐゴシック"/>
        <family val="3"/>
        <charset val="128"/>
      </rPr>
      <t>※自己評価１回目から変化があった場合にご記入ください。</t>
    </r>
    <rPh sb="0" eb="2">
      <t>ジギョウ</t>
    </rPh>
    <rPh sb="4" eb="6">
      <t>セイカ</t>
    </rPh>
    <rPh sb="7" eb="9">
      <t>ハキュウ</t>
    </rPh>
    <phoneticPr fontId="3"/>
  </si>
  <si>
    <t>４．当該車両の導入、運用に関する特記事項等がございましたらご記入ください。また、事業分野を取り巻く状況や課題等をお聞かせください。</t>
    <rPh sb="2" eb="4">
      <t>トウガイ</t>
    </rPh>
    <rPh sb="16" eb="18">
      <t>トッキ</t>
    </rPh>
    <rPh sb="18" eb="20">
      <t>ジコウ</t>
    </rPh>
    <rPh sb="20" eb="21">
      <t>トウ</t>
    </rPh>
    <rPh sb="30" eb="32">
      <t>キニュウ</t>
    </rPh>
    <rPh sb="40" eb="42">
      <t>ジギョウ</t>
    </rPh>
    <rPh sb="42" eb="44">
      <t>ブンヤ</t>
    </rPh>
    <rPh sb="45" eb="46">
      <t>ト</t>
    </rPh>
    <rPh sb="47" eb="48">
      <t>マ</t>
    </rPh>
    <rPh sb="49" eb="51">
      <t>ジョウキョウ</t>
    </rPh>
    <rPh sb="54" eb="55">
      <t>ナド</t>
    </rPh>
    <rPh sb="57" eb="58">
      <t>キ</t>
    </rPh>
    <phoneticPr fontId="3"/>
  </si>
  <si>
    <t>５．ＪＫＡ以外で訪問入浴車への助成を行っている補助団体等について、ご存知であればお教えください。</t>
    <rPh sb="5" eb="7">
      <t>イガイ</t>
    </rPh>
    <rPh sb="8" eb="10">
      <t>ホウモン</t>
    </rPh>
    <rPh sb="10" eb="12">
      <t>ニュウヨク</t>
    </rPh>
    <rPh sb="12" eb="13">
      <t>シャ</t>
    </rPh>
    <rPh sb="15" eb="17">
      <t>ジョセイ</t>
    </rPh>
    <rPh sb="18" eb="19">
      <t>オコナ</t>
    </rPh>
    <rPh sb="23" eb="25">
      <t>ホジョ</t>
    </rPh>
    <rPh sb="25" eb="27">
      <t>ダンタイ</t>
    </rPh>
    <rPh sb="27" eb="28">
      <t>トウ</t>
    </rPh>
    <rPh sb="34" eb="36">
      <t>ゾンジ</t>
    </rPh>
    <rPh sb="41" eb="42">
      <t>オシ</t>
    </rPh>
    <phoneticPr fontId="3"/>
  </si>
  <si>
    <r>
      <t>更新　</t>
    </r>
    <r>
      <rPr>
        <sz val="10"/>
        <color theme="1"/>
        <rFont val="ＭＳ Ｐゴシック"/>
        <family val="3"/>
        <charset val="128"/>
        <scheme val="minor"/>
      </rPr>
      <t>（法人所有の既存訪問入浴車との入れ替え。既存車両は廃車した、または廃車予定）</t>
    </r>
    <rPh sb="0" eb="2">
      <t>コウシン</t>
    </rPh>
    <rPh sb="23" eb="25">
      <t>キゾン</t>
    </rPh>
    <rPh sb="25" eb="27">
      <t>シャリョウ</t>
    </rPh>
    <rPh sb="28" eb="30">
      <t>ハイシャ</t>
    </rPh>
    <rPh sb="36" eb="38">
      <t>ハイシャ</t>
    </rPh>
    <rPh sb="38" eb="40">
      <t>ヨテイ</t>
    </rPh>
    <phoneticPr fontId="1"/>
  </si>
  <si>
    <r>
      <t xml:space="preserve">サービスの対象者
</t>
    </r>
    <r>
      <rPr>
        <sz val="9"/>
        <rFont val="ＭＳ Ｐゴシック"/>
        <family val="3"/>
        <charset val="128"/>
      </rPr>
      <t>※選択してください</t>
    </r>
    <rPh sb="5" eb="8">
      <t>タイショウシャ</t>
    </rPh>
    <rPh sb="10" eb="12">
      <t>センタク</t>
    </rPh>
    <phoneticPr fontId="3"/>
  </si>
  <si>
    <t>　③　上記「導入の効果」で選択した項目のうち、最も効果があったと思われるものを一つ挙げ、その詳細をご記入ください。</t>
    <rPh sb="3" eb="5">
      <t>ジョウキ</t>
    </rPh>
    <rPh sb="6" eb="8">
      <t>ドウニュウ</t>
    </rPh>
    <rPh sb="9" eb="11">
      <t>コウカ</t>
    </rPh>
    <rPh sb="13" eb="15">
      <t>センタク</t>
    </rPh>
    <rPh sb="17" eb="19">
      <t>コウモク</t>
    </rPh>
    <rPh sb="23" eb="24">
      <t>モット</t>
    </rPh>
    <rPh sb="25" eb="27">
      <t>コウカ</t>
    </rPh>
    <rPh sb="32" eb="33">
      <t>オモ</t>
    </rPh>
    <rPh sb="39" eb="40">
      <t>ヒト</t>
    </rPh>
    <rPh sb="41" eb="42">
      <t>ア</t>
    </rPh>
    <rPh sb="46" eb="48">
      <t>ショウサイ</t>
    </rPh>
    <rPh sb="50" eb="52">
      <t>キニュウ</t>
    </rPh>
    <phoneticPr fontId="3"/>
  </si>
  <si>
    <t>-</t>
    <phoneticPr fontId="1"/>
  </si>
  <si>
    <t>福祉車両の整備　補助事業</t>
    <rPh sb="0" eb="2">
      <t>フクシ</t>
    </rPh>
    <rPh sb="2" eb="4">
      <t>シャリョウ</t>
    </rPh>
    <rPh sb="5" eb="7">
      <t>セイビ</t>
    </rPh>
    <rPh sb="8" eb="10">
      <t>ホジョ</t>
    </rPh>
    <rPh sb="10" eb="12">
      <t>ジギョウ</t>
    </rPh>
    <phoneticPr fontId="1"/>
  </si>
  <si>
    <t>2020P-</t>
    <phoneticPr fontId="1"/>
  </si>
  <si>
    <t>７．写真付きでご紹介させて頂く場合、これまでJKAにご提供頂いた写真(「補助事業概要の広報資料」等）を利用させて頂く予定ですが、新たに
  ご提供頂ける写真がございましたら、添付してください。</t>
    <phoneticPr fontId="3"/>
  </si>
  <si>
    <t>《計画通り問題なく事業が実施でき、予定どおりの成果が上げられれば、評価点は「４」点となります。》</t>
    <rPh sb="1" eb="3">
      <t>ケイカク</t>
    </rPh>
    <rPh sb="3" eb="4">
      <t>ドオ</t>
    </rPh>
    <rPh sb="5" eb="7">
      <t>モンダイ</t>
    </rPh>
    <rPh sb="9" eb="11">
      <t>ジギョウ</t>
    </rPh>
    <rPh sb="12" eb="14">
      <t>ジッシ</t>
    </rPh>
    <rPh sb="17" eb="19">
      <t>ヨテイ</t>
    </rPh>
    <rPh sb="23" eb="25">
      <t>セイカ</t>
    </rPh>
    <rPh sb="26" eb="27">
      <t>ア</t>
    </rPh>
    <rPh sb="33" eb="35">
      <t>ヒョウカ</t>
    </rPh>
    <rPh sb="35" eb="36">
      <t>テン</t>
    </rPh>
    <rPh sb="40" eb="41">
      <t>テン</t>
    </rPh>
    <phoneticPr fontId="1"/>
  </si>
  <si>
    <t>【新規性】　事前計画で予定したとおりの十分な新規性があった。
【継続の必要性】　事業計画で想定したとおりの十分な必要性があった。</t>
    <rPh sb="6" eb="10">
      <t>ジゼンケイカク</t>
    </rPh>
    <rPh sb="11" eb="13">
      <t>ヨテイ</t>
    </rPh>
    <rPh sb="19" eb="21">
      <t>ジュウブン</t>
    </rPh>
    <rPh sb="22" eb="25">
      <t>シンキセイ</t>
    </rPh>
    <rPh sb="40" eb="42">
      <t>ジギョウ</t>
    </rPh>
    <rPh sb="42" eb="44">
      <t>ケイカク</t>
    </rPh>
    <rPh sb="45" eb="47">
      <t>ソウテイ</t>
    </rPh>
    <rPh sb="53" eb="55">
      <t>ジュウブン</t>
    </rPh>
    <rPh sb="56" eb="58">
      <t>ヒツヨウ</t>
    </rPh>
    <rPh sb="58" eb="59">
      <t>セイ</t>
    </rPh>
    <phoneticPr fontId="1"/>
  </si>
  <si>
    <t>事前計画の想定とおりの、具体的な効果等があった。</t>
    <rPh sb="18" eb="19">
      <t>トウ</t>
    </rPh>
    <phoneticPr fontId="1"/>
  </si>
  <si>
    <t>事前計画の目標値を達成【達成状況100％以上～120%未満】することができた。または、目標値をやや下回った【達成状況80%以上～100%未満】が、想定外の成果の波及効果があった。</t>
    <phoneticPr fontId="1"/>
  </si>
  <si>
    <r>
      <t>新規　</t>
    </r>
    <r>
      <rPr>
        <sz val="10"/>
        <color theme="1"/>
        <rFont val="ＭＳ Ｐゴシック"/>
        <family val="3"/>
        <charset val="128"/>
        <scheme val="minor"/>
      </rPr>
      <t>（JKA補助車両に関わらず、今回法人所有の訪問入浴車を初めて導入）</t>
    </r>
    <rPh sb="0" eb="2">
      <t>シンキ</t>
    </rPh>
    <rPh sb="12" eb="13">
      <t>カカ</t>
    </rPh>
    <phoneticPr fontId="1"/>
  </si>
  <si>
    <t>2023P</t>
    <phoneticPr fontId="1"/>
  </si>
  <si>
    <t>１．JKA補助　福祉車両について　（2023年度補助事業で整備された訪問入浴車についてご記入ください）</t>
    <rPh sb="5" eb="7">
      <t>ホジョ</t>
    </rPh>
    <rPh sb="8" eb="10">
      <t>フクシ</t>
    </rPh>
    <rPh sb="10" eb="12">
      <t>シャリョウ</t>
    </rPh>
    <rPh sb="34" eb="36">
      <t>ホウモン</t>
    </rPh>
    <rPh sb="36" eb="38">
      <t>ニュウヨク</t>
    </rPh>
    <rPh sb="38" eb="39">
      <t>シャ</t>
    </rPh>
    <phoneticPr fontId="3"/>
  </si>
  <si>
    <r>
      <rPr>
        <b/>
        <sz val="11"/>
        <rFont val="ＭＳ Ｐゴシック"/>
        <family val="3"/>
        <charset val="128"/>
      </rPr>
      <t xml:space="preserve"> a. 個別の評価項目について、交付誓約書添付の 『事前計画／自己評価書（３／５）  ４．補助事業の事前計画』 の、達成状況等を把握し、
　ご記入ください。
</t>
    </r>
    <r>
      <rPr>
        <b/>
        <sz val="10"/>
        <rFont val="ＭＳ Ｐゴシック"/>
        <family val="3"/>
        <charset val="128"/>
      </rPr>
      <t xml:space="preserve">
　○ 採点基準については、２０２３年度補助事業実施に関する事務手続要領『別冊評価要領』スコアリングガイドをご参照ください。</t>
    </r>
    <rPh sb="4" eb="6">
      <t>コベツ</t>
    </rPh>
    <rPh sb="7" eb="9">
      <t>ヒョウカ</t>
    </rPh>
    <rPh sb="9" eb="11">
      <t>コウモク</t>
    </rPh>
    <rPh sb="16" eb="18">
      <t>コウフ</t>
    </rPh>
    <rPh sb="18" eb="20">
      <t>セイヤク</t>
    </rPh>
    <rPh sb="20" eb="21">
      <t>ショ</t>
    </rPh>
    <rPh sb="21" eb="23">
      <t>テンプ</t>
    </rPh>
    <rPh sb="26" eb="28">
      <t>ジゼン</t>
    </rPh>
    <rPh sb="28" eb="30">
      <t>ケイカク</t>
    </rPh>
    <rPh sb="31" eb="33">
      <t>ジコ</t>
    </rPh>
    <rPh sb="33" eb="36">
      <t>ヒョウカショ</t>
    </rPh>
    <rPh sb="45" eb="47">
      <t>ホジョ</t>
    </rPh>
    <rPh sb="47" eb="49">
      <t>ジギョウ</t>
    </rPh>
    <rPh sb="50" eb="52">
      <t>ジゼン</t>
    </rPh>
    <rPh sb="52" eb="54">
      <t>ケイカク</t>
    </rPh>
    <rPh sb="58" eb="60">
      <t>タッセイ</t>
    </rPh>
    <rPh sb="60" eb="62">
      <t>ジョウキョウ</t>
    </rPh>
    <rPh sb="62" eb="63">
      <t>トウ</t>
    </rPh>
    <rPh sb="64" eb="66">
      <t>ハアク</t>
    </rPh>
    <rPh sb="84" eb="86">
      <t>サイテン</t>
    </rPh>
    <rPh sb="86" eb="88">
      <t>キジュン</t>
    </rPh>
    <rPh sb="98" eb="99">
      <t>ネン</t>
    </rPh>
    <rPh sb="99" eb="100">
      <t>ド</t>
    </rPh>
    <rPh sb="100" eb="102">
      <t>ホジョ</t>
    </rPh>
    <rPh sb="102" eb="104">
      <t>ジギョウ</t>
    </rPh>
    <rPh sb="104" eb="106">
      <t>ジッシ</t>
    </rPh>
    <rPh sb="107" eb="108">
      <t>カン</t>
    </rPh>
    <rPh sb="110" eb="112">
      <t>ジム</t>
    </rPh>
    <rPh sb="112" eb="114">
      <t>テツヅキ</t>
    </rPh>
    <rPh sb="114" eb="116">
      <t>ヨウリョウ</t>
    </rPh>
    <rPh sb="117" eb="119">
      <t>ベッサツ</t>
    </rPh>
    <rPh sb="119" eb="121">
      <t>ヒョウカ</t>
    </rPh>
    <rPh sb="121" eb="123">
      <t>ヨウリョウ</t>
    </rPh>
    <rPh sb="135" eb="137">
      <t>サンショウ</t>
    </rPh>
    <phoneticPr fontId="3"/>
  </si>
  <si>
    <t xml:space="preserve">
　以上となります。　　ご協力ありがとうございました。　　p2023hyoka@keirin-autorace.or.jp　までご送信ください。
　</t>
    <rPh sb="2" eb="4">
      <t>イジョウ</t>
    </rPh>
    <rPh sb="13" eb="15">
      <t>キョウリョク</t>
    </rPh>
    <rPh sb="65" eb="67">
      <t>ソウシン</t>
    </rPh>
    <phoneticPr fontId="3"/>
  </si>
  <si>
    <t>２０２３年度　JKA補助事業　自己評価書（２回目）</t>
    <rPh sb="4" eb="6">
      <t>ネンド</t>
    </rPh>
    <rPh sb="10" eb="12">
      <t>ホジョ</t>
    </rPh>
    <rPh sb="12" eb="14">
      <t>ジギョウ</t>
    </rPh>
    <rPh sb="22" eb="24">
      <t>カイメ</t>
    </rPh>
    <phoneticPr fontId="3"/>
  </si>
  <si>
    <t>(2）
事
業
内
容</t>
    <rPh sb="4" eb="5">
      <t>コト</t>
    </rPh>
    <rPh sb="6" eb="7">
      <t>ギョウ</t>
    </rPh>
    <rPh sb="8" eb="9">
      <t>ナイ</t>
    </rPh>
    <rPh sb="10" eb="11">
      <t>カタチ</t>
    </rPh>
    <phoneticPr fontId="1"/>
  </si>
  <si>
    <r>
      <t xml:space="preserve">        　２０２３年度　JKA補助事業　「自己評価スコアリングガイド」</t>
    </r>
    <r>
      <rPr>
        <b/>
        <sz val="22"/>
        <rFont val="ＭＳ Ｐゴシック"/>
        <family val="3"/>
        <charset val="128"/>
        <scheme val="minor"/>
      </rPr>
      <t>　</t>
    </r>
    <rPh sb="13" eb="15">
      <t>ネンド</t>
    </rPh>
    <rPh sb="19" eb="23">
      <t>ホジョジギョウ</t>
    </rPh>
    <rPh sb="25" eb="29">
      <t>ジコヒョウカ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</si>
</sst>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[$-411]ggge&quot;年&quot;m&quot;月&quot;d&quot;日&quot;;@"/>
    <numFmt numFmtId="177" formatCode="0_ "/>
    <numFmt numFmtId="178" formatCode="#,##0_ ;[Red]\-#,##0\ "/>
    <numFmt numFmtId="179" formatCode="#,##0.0"/>
    <numFmt numFmtId="180" formatCode="#,##0_ "/>
    <numFmt numFmtId="181" formatCode="#,##0.0_ "/>
  </numFmts>
  <fonts count="4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20"/>
      <color indexed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6"/>
      <color indexed="8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b/>
      <sz val="10"/>
      <name val="ＭＳ Ｐゴシック"/>
      <family val="3"/>
      <charset val="128"/>
    </font>
    <font>
      <sz val="9"/>
      <color rgb="FF000000"/>
      <name val="MS UI Gothic"/>
      <family val="3"/>
      <charset val="128"/>
    </font>
    <font>
      <sz val="9"/>
      <name val="ＭＳ Ｐゴシック"/>
      <family val="3"/>
      <charset val="128"/>
    </font>
    <font>
      <b/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2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24"/>
      <name val="ＭＳ Ｐゴシック"/>
      <family val="3"/>
      <charset val="128"/>
      <scheme val="minor"/>
    </font>
    <font>
      <b/>
      <sz val="22"/>
      <name val="ＭＳ Ｐゴシック"/>
      <family val="3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22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10"/>
      <color rgb="FF00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b/>
      <u/>
      <sz val="11"/>
      <color rgb="FF0000FF"/>
      <name val="ＭＳ Ｐ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8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</cellStyleXfs>
  <cellXfs count="310">
    <xf numFmtId="0" fontId="0" fillId="0" borderId="0" xfId="0">
      <alignment vertical="center"/>
    </xf>
    <xf numFmtId="0" fontId="4" fillId="0" borderId="0" xfId="2">
      <alignment vertical="center"/>
    </xf>
    <xf numFmtId="0" fontId="7" fillId="0" borderId="0" xfId="2" applyFont="1">
      <alignment vertical="center"/>
    </xf>
    <xf numFmtId="0" fontId="9" fillId="0" borderId="0" xfId="2" applyFont="1">
      <alignment vertical="center"/>
    </xf>
    <xf numFmtId="0" fontId="10" fillId="0" borderId="0" xfId="2" applyFo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14" xfId="2" applyBorder="1" applyAlignment="1">
      <alignment horizontal="center" vertical="center"/>
    </xf>
    <xf numFmtId="176" fontId="8" fillId="0" borderId="0" xfId="2" applyNumberFormat="1" applyFont="1" applyAlignment="1">
      <alignment vertical="center" shrinkToFit="1"/>
    </xf>
    <xf numFmtId="0" fontId="4" fillId="0" borderId="0" xfId="2" applyAlignment="1">
      <alignment vertical="center" shrinkToFit="1"/>
    </xf>
    <xf numFmtId="0" fontId="4" fillId="0" borderId="7" xfId="2" applyBorder="1" applyAlignment="1">
      <alignment horizontal="center" vertical="center" shrinkToFit="1"/>
    </xf>
    <xf numFmtId="0" fontId="4" fillId="0" borderId="6" xfId="2" applyBorder="1" applyAlignment="1">
      <alignment horizontal="center" vertical="center" shrinkToFit="1"/>
    </xf>
    <xf numFmtId="0" fontId="4" fillId="0" borderId="13" xfId="2" applyBorder="1" applyAlignment="1">
      <alignment horizontal="center" vertical="center" shrinkToFit="1"/>
    </xf>
    <xf numFmtId="0" fontId="8" fillId="0" borderId="0" xfId="2" applyFont="1" applyAlignment="1">
      <alignment vertical="center" shrinkToFit="1"/>
    </xf>
    <xf numFmtId="0" fontId="8" fillId="0" borderId="0" xfId="2" applyFont="1" applyAlignment="1">
      <alignment vertical="center" wrapText="1" shrinkToFit="1"/>
    </xf>
    <xf numFmtId="0" fontId="18" fillId="0" borderId="0" xfId="0" applyFont="1">
      <alignment vertical="center"/>
    </xf>
    <xf numFmtId="0" fontId="19" fillId="0" borderId="0" xfId="0" applyFont="1" applyAlignment="1">
      <alignment vertical="center" wrapText="1"/>
    </xf>
    <xf numFmtId="0" fontId="0" fillId="0" borderId="5" xfId="0" applyBorder="1">
      <alignment vertical="center"/>
    </xf>
    <xf numFmtId="0" fontId="25" fillId="0" borderId="0" xfId="0" applyFont="1">
      <alignment vertical="center"/>
    </xf>
    <xf numFmtId="0" fontId="0" fillId="0" borderId="0" xfId="0" applyAlignment="1">
      <alignment horizontal="center" vertical="center"/>
    </xf>
    <xf numFmtId="0" fontId="26" fillId="0" borderId="0" xfId="0" applyFont="1">
      <alignment vertical="center"/>
    </xf>
    <xf numFmtId="0" fontId="27" fillId="0" borderId="0" xfId="0" applyFont="1">
      <alignment vertical="center"/>
    </xf>
    <xf numFmtId="0" fontId="29" fillId="3" borderId="33" xfId="0" applyFont="1" applyFill="1" applyBorder="1" applyAlignment="1">
      <alignment horizontal="center" vertical="center" wrapText="1"/>
    </xf>
    <xf numFmtId="0" fontId="28" fillId="3" borderId="16" xfId="0" applyFont="1" applyFill="1" applyBorder="1" applyAlignment="1">
      <alignment horizontal="left" vertical="center" wrapText="1" indent="1"/>
    </xf>
    <xf numFmtId="0" fontId="29" fillId="0" borderId="33" xfId="0" applyFont="1" applyBorder="1" applyAlignment="1">
      <alignment horizontal="center" vertical="center" wrapText="1"/>
    </xf>
    <xf numFmtId="0" fontId="28" fillId="0" borderId="16" xfId="0" applyFont="1" applyBorder="1" applyAlignment="1">
      <alignment horizontal="left" vertical="center" wrapText="1" indent="1"/>
    </xf>
    <xf numFmtId="0" fontId="23" fillId="0" borderId="0" xfId="0" applyFont="1" applyAlignment="1">
      <alignment horizontal="left" vertical="center"/>
    </xf>
    <xf numFmtId="0" fontId="31" fillId="0" borderId="0" xfId="0" applyFont="1">
      <alignment vertical="center"/>
    </xf>
    <xf numFmtId="0" fontId="31" fillId="4" borderId="0" xfId="0" applyFont="1" applyFill="1">
      <alignment vertical="center"/>
    </xf>
    <xf numFmtId="0" fontId="31" fillId="5" borderId="0" xfId="0" applyFont="1" applyFill="1">
      <alignment vertical="center"/>
    </xf>
    <xf numFmtId="0" fontId="31" fillId="6" borderId="0" xfId="0" applyFont="1" applyFill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4" borderId="0" xfId="0" applyFill="1">
      <alignment vertical="center"/>
    </xf>
    <xf numFmtId="0" fontId="38" fillId="0" borderId="0" xfId="0" applyFont="1">
      <alignment vertical="center"/>
    </xf>
    <xf numFmtId="0" fontId="20" fillId="0" borderId="0" xfId="0" applyFont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49" fontId="0" fillId="0" borderId="0" xfId="0" applyNumberFormat="1">
      <alignment vertical="center"/>
    </xf>
    <xf numFmtId="0" fontId="31" fillId="0" borderId="0" xfId="0" applyFont="1" applyAlignment="1">
      <alignment horizontal="left" vertical="center"/>
    </xf>
    <xf numFmtId="0" fontId="6" fillId="0" borderId="8" xfId="1" applyFont="1" applyBorder="1" applyAlignment="1">
      <alignment horizontal="centerContinuous" vertical="center" wrapText="1"/>
    </xf>
    <xf numFmtId="0" fontId="6" fillId="0" borderId="3" xfId="1" applyFont="1" applyBorder="1" applyAlignment="1">
      <alignment horizontal="centerContinuous" vertical="center" wrapText="1"/>
    </xf>
    <xf numFmtId="0" fontId="6" fillId="0" borderId="10" xfId="1" applyFont="1" applyBorder="1" applyAlignment="1">
      <alignment horizontal="centerContinuous" vertical="center" wrapText="1"/>
    </xf>
    <xf numFmtId="0" fontId="32" fillId="0" borderId="0" xfId="0" applyFont="1" applyAlignment="1">
      <alignment horizontal="center" vertical="center" textRotation="255" wrapText="1"/>
    </xf>
    <xf numFmtId="0" fontId="31" fillId="0" borderId="0" xfId="0" applyFont="1" applyAlignment="1">
      <alignment horizontal="center" vertical="center" textRotation="255"/>
    </xf>
    <xf numFmtId="0" fontId="2" fillId="0" borderId="2" xfId="0" applyFont="1" applyBorder="1" applyAlignment="1" applyProtection="1">
      <alignment horizontal="left" vertical="center" indent="1"/>
      <protection locked="0"/>
    </xf>
    <xf numFmtId="0" fontId="2" fillId="0" borderId="13" xfId="0" applyFont="1" applyBorder="1" applyAlignment="1" applyProtection="1">
      <alignment horizontal="left" vertical="center" indent="1"/>
      <protection locked="0"/>
    </xf>
    <xf numFmtId="0" fontId="2" fillId="0" borderId="16" xfId="0" applyFont="1" applyBorder="1" applyAlignment="1" applyProtection="1">
      <alignment horizontal="left" vertical="center" indent="1"/>
      <protection locked="0"/>
    </xf>
    <xf numFmtId="0" fontId="34" fillId="0" borderId="13" xfId="0" applyFont="1" applyBorder="1" applyAlignment="1">
      <alignment horizontal="left" vertical="center" indent="1"/>
    </xf>
    <xf numFmtId="0" fontId="34" fillId="0" borderId="16" xfId="0" applyFont="1" applyBorder="1" applyAlignment="1">
      <alignment horizontal="left" vertical="center" indent="1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35" fillId="0" borderId="13" xfId="0" applyFont="1" applyBorder="1" applyAlignment="1">
      <alignment horizontal="left" vertical="center"/>
    </xf>
    <xf numFmtId="0" fontId="35" fillId="0" borderId="16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34" fillId="0" borderId="37" xfId="0" applyFont="1" applyBorder="1" applyAlignment="1">
      <alignment horizontal="center" vertical="center"/>
    </xf>
    <xf numFmtId="0" fontId="34" fillId="0" borderId="3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4" fillId="0" borderId="13" xfId="0" applyFont="1" applyBorder="1" applyAlignment="1">
      <alignment horizontal="center" vertical="center"/>
    </xf>
    <xf numFmtId="0" fontId="34" fillId="0" borderId="1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4" fillId="0" borderId="13" xfId="0" applyFont="1" applyBorder="1">
      <alignment vertical="center"/>
    </xf>
    <xf numFmtId="0" fontId="34" fillId="0" borderId="16" xfId="0" applyFont="1" applyBorder="1">
      <alignment vertical="center"/>
    </xf>
    <xf numFmtId="55" fontId="2" fillId="0" borderId="1" xfId="0" applyNumberFormat="1" applyFont="1" applyBorder="1" applyAlignment="1">
      <alignment horizontal="center" vertical="center" shrinkToFit="1"/>
    </xf>
    <xf numFmtId="181" fontId="2" fillId="0" borderId="2" xfId="0" applyNumberFormat="1" applyFont="1" applyBorder="1" applyAlignment="1">
      <alignment horizontal="center" vertical="center"/>
    </xf>
    <xf numFmtId="181" fontId="34" fillId="0" borderId="13" xfId="0" applyNumberFormat="1" applyFont="1" applyBorder="1">
      <alignment vertical="center"/>
    </xf>
    <xf numFmtId="181" fontId="34" fillId="0" borderId="16" xfId="0" applyNumberFormat="1" applyFont="1" applyBorder="1">
      <alignment vertical="center"/>
    </xf>
    <xf numFmtId="0" fontId="2" fillId="0" borderId="2" xfId="0" applyFont="1" applyBorder="1" applyAlignment="1" applyProtection="1">
      <alignment horizontal="left" vertical="center" wrapText="1" indent="1"/>
      <protection locked="0"/>
    </xf>
    <xf numFmtId="0" fontId="34" fillId="0" borderId="13" xfId="0" applyFont="1" applyBorder="1" applyAlignment="1">
      <alignment horizontal="left" vertical="center" wrapText="1" indent="1"/>
    </xf>
    <xf numFmtId="0" fontId="34" fillId="0" borderId="16" xfId="0" applyFont="1" applyBorder="1" applyAlignment="1">
      <alignment horizontal="left" vertical="center" wrapText="1" indent="1"/>
    </xf>
    <xf numFmtId="0" fontId="37" fillId="0" borderId="2" xfId="6" applyNumberFormat="1" applyFont="1" applyFill="1" applyBorder="1" applyAlignment="1" applyProtection="1">
      <alignment horizontal="left" vertical="center" wrapText="1" indent="1"/>
      <protection locked="0"/>
    </xf>
    <xf numFmtId="0" fontId="37" fillId="0" borderId="13" xfId="6" applyNumberFormat="1" applyFont="1" applyFill="1" applyBorder="1" applyAlignment="1">
      <alignment horizontal="left" vertical="center" wrapText="1" indent="1"/>
    </xf>
    <xf numFmtId="0" fontId="37" fillId="0" borderId="16" xfId="6" applyNumberFormat="1" applyFont="1" applyFill="1" applyBorder="1" applyAlignment="1">
      <alignment horizontal="left" vertical="center" wrapText="1" indent="1"/>
    </xf>
    <xf numFmtId="0" fontId="6" fillId="0" borderId="0" xfId="0" applyFont="1" applyAlignment="1">
      <alignment vertical="center" wrapText="1"/>
    </xf>
    <xf numFmtId="0" fontId="22" fillId="0" borderId="0" xfId="2" applyFont="1" applyAlignment="1">
      <alignment horizontal="right" vertical="center"/>
    </xf>
    <xf numFmtId="0" fontId="7" fillId="0" borderId="13" xfId="2" applyFont="1" applyBorder="1" applyAlignment="1">
      <alignment horizontal="center" vertical="center" shrinkToFit="1"/>
    </xf>
    <xf numFmtId="0" fontId="7" fillId="0" borderId="14" xfId="2" applyFont="1" applyBorder="1" applyAlignment="1">
      <alignment horizontal="center" vertical="center" shrinkToFit="1"/>
    </xf>
    <xf numFmtId="0" fontId="4" fillId="0" borderId="15" xfId="2" applyBorder="1" applyAlignment="1" applyProtection="1">
      <alignment horizontal="center" vertical="center" wrapText="1"/>
      <protection locked="0"/>
    </xf>
    <xf numFmtId="0" fontId="4" fillId="0" borderId="13" xfId="2" applyBorder="1" applyAlignment="1" applyProtection="1">
      <alignment horizontal="center" vertical="center" wrapText="1"/>
      <protection locked="0"/>
    </xf>
    <xf numFmtId="0" fontId="4" fillId="0" borderId="16" xfId="2" applyBorder="1" applyAlignment="1" applyProtection="1">
      <alignment horizontal="center" vertical="center" wrapText="1"/>
      <protection locked="0"/>
    </xf>
    <xf numFmtId="0" fontId="11" fillId="0" borderId="15" xfId="2" applyFont="1" applyBorder="1" applyAlignment="1">
      <alignment horizontal="center" vertical="center" wrapText="1" shrinkToFit="1"/>
    </xf>
    <xf numFmtId="0" fontId="11" fillId="0" borderId="13" xfId="2" applyFont="1" applyBorder="1" applyAlignment="1">
      <alignment horizontal="center" vertical="center" wrapText="1" shrinkToFit="1"/>
    </xf>
    <xf numFmtId="0" fontId="11" fillId="0" borderId="16" xfId="2" applyFont="1" applyBorder="1" applyAlignment="1">
      <alignment horizontal="center" vertical="center" wrapText="1" shrinkToFit="1"/>
    </xf>
    <xf numFmtId="0" fontId="5" fillId="0" borderId="3" xfId="2" applyFont="1" applyBorder="1" applyAlignment="1">
      <alignment horizontal="center" vertical="center" shrinkToFit="1"/>
    </xf>
    <xf numFmtId="0" fontId="5" fillId="0" borderId="0" xfId="2" applyFont="1" applyAlignment="1">
      <alignment horizontal="center" vertical="center" shrinkToFit="1"/>
    </xf>
    <xf numFmtId="0" fontId="6" fillId="0" borderId="0" xfId="0" applyFont="1" applyAlignment="1">
      <alignment vertical="top" wrapText="1"/>
    </xf>
    <xf numFmtId="0" fontId="6" fillId="0" borderId="4" xfId="0" applyFont="1" applyBorder="1">
      <alignment vertical="center"/>
    </xf>
    <xf numFmtId="0" fontId="2" fillId="0" borderId="23" xfId="0" applyFont="1" applyBorder="1" applyAlignment="1">
      <alignment vertical="center" wrapText="1"/>
    </xf>
    <xf numFmtId="0" fontId="2" fillId="0" borderId="20" xfId="0" applyFont="1" applyBorder="1" applyAlignment="1" applyProtection="1">
      <alignment horizontal="left" vertical="center" wrapText="1" indent="1"/>
      <protection locked="0"/>
    </xf>
    <xf numFmtId="0" fontId="2" fillId="0" borderId="21" xfId="0" applyFont="1" applyBorder="1" applyAlignment="1" applyProtection="1">
      <alignment horizontal="left" vertical="center" wrapText="1" indent="1"/>
      <protection locked="0"/>
    </xf>
    <xf numFmtId="0" fontId="2" fillId="0" borderId="22" xfId="0" applyFont="1" applyBorder="1" applyAlignment="1" applyProtection="1">
      <alignment horizontal="left" vertical="center" wrapText="1" indent="1"/>
      <protection locked="0"/>
    </xf>
    <xf numFmtId="0" fontId="2" fillId="0" borderId="5" xfId="0" applyFont="1" applyBorder="1" applyAlignment="1" applyProtection="1">
      <alignment horizontal="left" vertical="center" wrapText="1" indent="1"/>
      <protection locked="0"/>
    </xf>
    <xf numFmtId="0" fontId="2" fillId="0" borderId="0" xfId="0" applyFont="1" applyAlignment="1" applyProtection="1">
      <alignment horizontal="left" vertical="center" wrapText="1" indent="1"/>
      <protection locked="0"/>
    </xf>
    <xf numFmtId="0" fontId="2" fillId="0" borderId="11" xfId="0" applyFont="1" applyBorder="1" applyAlignment="1" applyProtection="1">
      <alignment horizontal="left" vertical="center" wrapText="1" indent="1"/>
      <protection locked="0"/>
    </xf>
    <xf numFmtId="0" fontId="2" fillId="0" borderId="25" xfId="0" applyFont="1" applyBorder="1" applyAlignment="1" applyProtection="1">
      <alignment horizontal="left" vertical="center" wrapText="1" indent="1"/>
      <protection locked="0"/>
    </xf>
    <xf numFmtId="0" fontId="2" fillId="0" borderId="26" xfId="0" applyFont="1" applyBorder="1" applyAlignment="1" applyProtection="1">
      <alignment horizontal="left" vertical="center" wrapText="1" indent="1"/>
      <protection locked="0"/>
    </xf>
    <xf numFmtId="0" fontId="2" fillId="0" borderId="27" xfId="0" applyFont="1" applyBorder="1" applyAlignment="1" applyProtection="1">
      <alignment horizontal="left" vertical="center" wrapText="1" indent="1"/>
      <protection locked="0"/>
    </xf>
    <xf numFmtId="0" fontId="2" fillId="0" borderId="24" xfId="0" applyFont="1" applyBorder="1" applyAlignment="1">
      <alignment vertical="center" wrapText="1"/>
    </xf>
    <xf numFmtId="0" fontId="2" fillId="0" borderId="9" xfId="0" applyFont="1" applyBorder="1" applyAlignment="1" applyProtection="1">
      <alignment horizontal="left" vertical="center" wrapText="1" indent="1"/>
      <protection locked="0"/>
    </xf>
    <xf numFmtId="0" fontId="2" fillId="0" borderId="4" xfId="0" applyFont="1" applyBorder="1" applyAlignment="1" applyProtection="1">
      <alignment horizontal="left" vertical="center" wrapText="1" indent="1"/>
      <protection locked="0"/>
    </xf>
    <xf numFmtId="0" fontId="2" fillId="0" borderId="12" xfId="0" applyFont="1" applyBorder="1" applyAlignment="1" applyProtection="1">
      <alignment horizontal="left" vertical="center" wrapText="1" indent="1"/>
      <protection locked="0"/>
    </xf>
    <xf numFmtId="0" fontId="2" fillId="0" borderId="8" xfId="0" applyFont="1" applyBorder="1" applyAlignment="1" applyProtection="1">
      <alignment horizontal="left" vertical="center" wrapText="1" indent="1"/>
      <protection locked="0"/>
    </xf>
    <xf numFmtId="0" fontId="2" fillId="0" borderId="3" xfId="0" applyFont="1" applyBorder="1" applyAlignment="1" applyProtection="1">
      <alignment horizontal="left" vertical="center" wrapText="1" indent="1"/>
      <protection locked="0"/>
    </xf>
    <xf numFmtId="0" fontId="2" fillId="0" borderId="10" xfId="0" applyFont="1" applyBorder="1" applyAlignment="1" applyProtection="1">
      <alignment horizontal="left" vertical="center" wrapText="1" indent="1"/>
      <protection locked="0"/>
    </xf>
    <xf numFmtId="0" fontId="6" fillId="0" borderId="0" xfId="0" applyFont="1">
      <alignment vertical="center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8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1" fillId="0" borderId="20" xfId="1" applyFont="1" applyBorder="1" applyAlignment="1" applyProtection="1">
      <alignment horizontal="center" vertical="center" wrapText="1"/>
      <protection locked="0"/>
    </xf>
    <xf numFmtId="0" fontId="21" fillId="0" borderId="21" xfId="1" applyFont="1" applyBorder="1" applyAlignment="1" applyProtection="1">
      <alignment horizontal="center" vertical="center" wrapText="1"/>
      <protection locked="0"/>
    </xf>
    <xf numFmtId="0" fontId="21" fillId="0" borderId="22" xfId="1" applyFont="1" applyBorder="1" applyAlignment="1" applyProtection="1">
      <alignment horizontal="center" vertical="center" wrapText="1"/>
      <protection locked="0"/>
    </xf>
    <xf numFmtId="0" fontId="21" fillId="0" borderId="5" xfId="1" applyFont="1" applyBorder="1" applyAlignment="1" applyProtection="1">
      <alignment horizontal="center" vertical="center" wrapText="1"/>
      <protection locked="0"/>
    </xf>
    <xf numFmtId="0" fontId="21" fillId="0" borderId="0" xfId="1" applyFont="1" applyAlignment="1" applyProtection="1">
      <alignment horizontal="center" vertical="center" wrapText="1"/>
      <protection locked="0"/>
    </xf>
    <xf numFmtId="0" fontId="21" fillId="0" borderId="11" xfId="1" applyFont="1" applyBorder="1" applyAlignment="1" applyProtection="1">
      <alignment horizontal="center" vertical="center" wrapText="1"/>
      <protection locked="0"/>
    </xf>
    <xf numFmtId="0" fontId="21" fillId="0" borderId="9" xfId="1" applyFont="1" applyBorder="1" applyAlignment="1" applyProtection="1">
      <alignment horizontal="center" vertical="center" wrapText="1"/>
      <protection locked="0"/>
    </xf>
    <xf numFmtId="0" fontId="21" fillId="0" borderId="4" xfId="1" applyFont="1" applyBorder="1" applyAlignment="1" applyProtection="1">
      <alignment horizontal="center" vertical="center" wrapText="1"/>
      <protection locked="0"/>
    </xf>
    <xf numFmtId="0" fontId="21" fillId="0" borderId="12" xfId="1" applyFont="1" applyBorder="1" applyAlignment="1" applyProtection="1">
      <alignment horizontal="center" vertical="center" wrapText="1"/>
      <protection locked="0"/>
    </xf>
    <xf numFmtId="0" fontId="2" fillId="0" borderId="28" xfId="1" applyFont="1" applyBorder="1" applyAlignment="1">
      <alignment horizontal="left" vertical="center" shrinkToFit="1"/>
    </xf>
    <xf numFmtId="0" fontId="2" fillId="0" borderId="29" xfId="1" applyFont="1" applyBorder="1" applyAlignment="1">
      <alignment horizontal="left" vertical="center" shrinkToFit="1"/>
    </xf>
    <xf numFmtId="0" fontId="2" fillId="0" borderId="30" xfId="1" applyFont="1" applyBorder="1" applyAlignment="1">
      <alignment horizontal="left" vertical="center" shrinkToFit="1"/>
    </xf>
    <xf numFmtId="0" fontId="7" fillId="0" borderId="20" xfId="1" applyFont="1" applyBorder="1" applyAlignment="1" applyProtection="1">
      <alignment horizontal="left" vertical="center" wrapText="1" indent="1"/>
      <protection locked="0"/>
    </xf>
    <xf numFmtId="0" fontId="7" fillId="0" borderId="21" xfId="1" applyFont="1" applyBorder="1" applyAlignment="1" applyProtection="1">
      <alignment horizontal="left" vertical="center" wrapText="1" indent="1"/>
      <protection locked="0"/>
    </xf>
    <xf numFmtId="0" fontId="7" fillId="0" borderId="22" xfId="1" applyFont="1" applyBorder="1" applyAlignment="1" applyProtection="1">
      <alignment horizontal="left" vertical="center" wrapText="1" indent="1"/>
      <protection locked="0"/>
    </xf>
    <xf numFmtId="0" fontId="7" fillId="0" borderId="5" xfId="1" applyFont="1" applyBorder="1" applyAlignment="1" applyProtection="1">
      <alignment horizontal="left" vertical="center" wrapText="1" indent="1"/>
      <protection locked="0"/>
    </xf>
    <xf numFmtId="0" fontId="7" fillId="0" borderId="0" xfId="1" applyFont="1" applyAlignment="1" applyProtection="1">
      <alignment horizontal="left" vertical="center" wrapText="1" indent="1"/>
      <protection locked="0"/>
    </xf>
    <xf numFmtId="0" fontId="7" fillId="0" borderId="11" xfId="1" applyFont="1" applyBorder="1" applyAlignment="1" applyProtection="1">
      <alignment horizontal="left" vertical="center" wrapText="1" indent="1"/>
      <protection locked="0"/>
    </xf>
    <xf numFmtId="0" fontId="7" fillId="0" borderId="9" xfId="1" applyFont="1" applyBorder="1" applyAlignment="1" applyProtection="1">
      <alignment horizontal="left" vertical="center" wrapText="1" indent="1"/>
      <protection locked="0"/>
    </xf>
    <xf numFmtId="0" fontId="7" fillId="0" borderId="4" xfId="1" applyFont="1" applyBorder="1" applyAlignment="1" applyProtection="1">
      <alignment horizontal="left" vertical="center" wrapText="1" indent="1"/>
      <protection locked="0"/>
    </xf>
    <xf numFmtId="0" fontId="7" fillId="0" borderId="12" xfId="1" applyFont="1" applyBorder="1" applyAlignment="1" applyProtection="1">
      <alignment horizontal="left" vertical="center" wrapText="1" indent="1"/>
      <protection locked="0"/>
    </xf>
    <xf numFmtId="0" fontId="2" fillId="0" borderId="28" xfId="1" applyFont="1" applyBorder="1" applyAlignment="1">
      <alignment horizontal="left" vertical="center"/>
    </xf>
    <xf numFmtId="0" fontId="2" fillId="0" borderId="29" xfId="1" applyFont="1" applyBorder="1" applyAlignment="1">
      <alignment horizontal="left" vertical="center"/>
    </xf>
    <xf numFmtId="0" fontId="2" fillId="0" borderId="30" xfId="1" applyFont="1" applyBorder="1" applyAlignment="1">
      <alignment horizontal="left" vertical="center"/>
    </xf>
    <xf numFmtId="0" fontId="6" fillId="0" borderId="8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18" fillId="0" borderId="20" xfId="1" applyFont="1" applyBorder="1" applyAlignment="1" applyProtection="1">
      <alignment horizontal="left" vertical="center" wrapText="1"/>
      <protection locked="0"/>
    </xf>
    <xf numFmtId="0" fontId="18" fillId="0" borderId="21" xfId="1" applyFont="1" applyBorder="1" applyAlignment="1" applyProtection="1">
      <alignment horizontal="left" vertical="center" wrapText="1"/>
      <protection locked="0"/>
    </xf>
    <xf numFmtId="0" fontId="18" fillId="0" borderId="22" xfId="1" applyFont="1" applyBorder="1" applyAlignment="1" applyProtection="1">
      <alignment horizontal="left" vertical="center" wrapText="1"/>
      <protection locked="0"/>
    </xf>
    <xf numFmtId="0" fontId="18" fillId="0" borderId="5" xfId="1" applyFont="1" applyBorder="1" applyAlignment="1" applyProtection="1">
      <alignment horizontal="left" vertical="center" wrapText="1"/>
      <protection locked="0"/>
    </xf>
    <xf numFmtId="0" fontId="18" fillId="0" borderId="0" xfId="1" applyFont="1" applyAlignment="1" applyProtection="1">
      <alignment horizontal="left" vertical="center" wrapText="1"/>
      <protection locked="0"/>
    </xf>
    <xf numFmtId="0" fontId="18" fillId="0" borderId="11" xfId="1" applyFont="1" applyBorder="1" applyAlignment="1" applyProtection="1">
      <alignment horizontal="left" vertical="center" wrapText="1"/>
      <protection locked="0"/>
    </xf>
    <xf numFmtId="0" fontId="18" fillId="0" borderId="9" xfId="1" applyFont="1" applyBorder="1" applyAlignment="1" applyProtection="1">
      <alignment horizontal="left" vertical="center" wrapText="1"/>
      <protection locked="0"/>
    </xf>
    <xf numFmtId="0" fontId="18" fillId="0" borderId="4" xfId="1" applyFont="1" applyBorder="1" applyAlignment="1" applyProtection="1">
      <alignment horizontal="left" vertical="center" wrapText="1"/>
      <protection locked="0"/>
    </xf>
    <xf numFmtId="0" fontId="18" fillId="0" borderId="12" xfId="1" applyFont="1" applyBorder="1" applyAlignment="1" applyProtection="1">
      <alignment horizontal="left" vertical="center" wrapText="1"/>
      <protection locked="0"/>
    </xf>
    <xf numFmtId="9" fontId="11" fillId="0" borderId="20" xfId="1" applyNumberFormat="1" applyFont="1" applyBorder="1" applyAlignment="1" applyProtection="1">
      <alignment horizontal="left" vertical="center" wrapText="1"/>
      <protection locked="0"/>
    </xf>
    <xf numFmtId="0" fontId="11" fillId="0" borderId="21" xfId="1" applyFont="1" applyBorder="1" applyAlignment="1" applyProtection="1">
      <alignment horizontal="left" vertical="center" wrapText="1"/>
      <protection locked="0"/>
    </xf>
    <xf numFmtId="0" fontId="11" fillId="0" borderId="22" xfId="1" applyFont="1" applyBorder="1" applyAlignment="1" applyProtection="1">
      <alignment horizontal="left" vertical="center" wrapText="1"/>
      <protection locked="0"/>
    </xf>
    <xf numFmtId="0" fontId="11" fillId="0" borderId="5" xfId="1" applyFont="1" applyBorder="1" applyAlignment="1" applyProtection="1">
      <alignment horizontal="left" vertical="center" wrapText="1"/>
      <protection locked="0"/>
    </xf>
    <xf numFmtId="0" fontId="11" fillId="0" borderId="0" xfId="1" applyFont="1" applyAlignment="1" applyProtection="1">
      <alignment horizontal="left" vertical="center" wrapText="1"/>
      <protection locked="0"/>
    </xf>
    <xf numFmtId="0" fontId="11" fillId="0" borderId="11" xfId="1" applyFont="1" applyBorder="1" applyAlignment="1" applyProtection="1">
      <alignment horizontal="left" vertical="center" wrapText="1"/>
      <protection locked="0"/>
    </xf>
    <xf numFmtId="0" fontId="11" fillId="0" borderId="9" xfId="1" applyFont="1" applyBorder="1" applyAlignment="1" applyProtection="1">
      <alignment horizontal="left" vertical="center" wrapText="1"/>
      <protection locked="0"/>
    </xf>
    <xf numFmtId="0" fontId="11" fillId="0" borderId="4" xfId="1" applyFont="1" applyBorder="1" applyAlignment="1" applyProtection="1">
      <alignment horizontal="left" vertical="center" wrapText="1"/>
      <protection locked="0"/>
    </xf>
    <xf numFmtId="0" fontId="11" fillId="0" borderId="12" xfId="1" applyFont="1" applyBorder="1" applyAlignment="1" applyProtection="1">
      <alignment horizontal="left" vertical="center" wrapText="1"/>
      <protection locked="0"/>
    </xf>
    <xf numFmtId="0" fontId="16" fillId="0" borderId="0" xfId="1" applyFont="1" applyAlignment="1">
      <alignment vertical="center" wrapText="1"/>
    </xf>
    <xf numFmtId="0" fontId="2" fillId="0" borderId="8" xfId="1" applyFont="1" applyBorder="1" applyAlignment="1" applyProtection="1">
      <alignment horizontal="left" vertical="center" wrapText="1" indent="1"/>
      <protection locked="0"/>
    </xf>
    <xf numFmtId="0" fontId="2" fillId="0" borderId="3" xfId="1" applyFont="1" applyBorder="1" applyAlignment="1" applyProtection="1">
      <alignment horizontal="left" vertical="center" wrapText="1" indent="1"/>
      <protection locked="0"/>
    </xf>
    <xf numFmtId="0" fontId="2" fillId="0" borderId="10" xfId="1" applyFont="1" applyBorder="1" applyAlignment="1" applyProtection="1">
      <alignment horizontal="left" vertical="center" wrapText="1" indent="1"/>
      <protection locked="0"/>
    </xf>
    <xf numFmtId="0" fontId="2" fillId="0" borderId="5" xfId="1" applyFont="1" applyBorder="1" applyAlignment="1" applyProtection="1">
      <alignment horizontal="left" vertical="center" wrapText="1" indent="1"/>
      <protection locked="0"/>
    </xf>
    <xf numFmtId="0" fontId="2" fillId="0" borderId="0" xfId="1" applyFont="1" applyAlignment="1" applyProtection="1">
      <alignment horizontal="left" vertical="center" wrapText="1" indent="1"/>
      <protection locked="0"/>
    </xf>
    <xf numFmtId="0" fontId="2" fillId="0" borderId="11" xfId="1" applyFont="1" applyBorder="1" applyAlignment="1" applyProtection="1">
      <alignment horizontal="left" vertical="center" wrapText="1" indent="1"/>
      <protection locked="0"/>
    </xf>
    <xf numFmtId="0" fontId="2" fillId="0" borderId="9" xfId="1" applyFont="1" applyBorder="1" applyAlignment="1" applyProtection="1">
      <alignment horizontal="left" vertical="center" wrapText="1" indent="1"/>
      <protection locked="0"/>
    </xf>
    <xf numFmtId="0" fontId="2" fillId="0" borderId="4" xfId="1" applyFont="1" applyBorder="1" applyAlignment="1" applyProtection="1">
      <alignment horizontal="left" vertical="center" wrapText="1" indent="1"/>
      <protection locked="0"/>
    </xf>
    <xf numFmtId="0" fontId="2" fillId="0" borderId="12" xfId="1" applyFont="1" applyBorder="1" applyAlignment="1" applyProtection="1">
      <alignment horizontal="left" vertical="center" wrapText="1" indent="1"/>
      <protection locked="0"/>
    </xf>
    <xf numFmtId="0" fontId="6" fillId="0" borderId="0" xfId="1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14" fillId="0" borderId="8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 indent="1"/>
    </xf>
    <xf numFmtId="0" fontId="2" fillId="0" borderId="13" xfId="0" applyFont="1" applyBorder="1" applyAlignment="1">
      <alignment horizontal="left" vertical="center" indent="1"/>
    </xf>
    <xf numFmtId="0" fontId="2" fillId="0" borderId="16" xfId="0" applyFont="1" applyBorder="1" applyAlignment="1">
      <alignment horizontal="left" vertical="center" indent="1"/>
    </xf>
    <xf numFmtId="0" fontId="15" fillId="0" borderId="15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2" fillId="0" borderId="15" xfId="0" applyFont="1" applyBorder="1" applyAlignment="1" applyProtection="1">
      <alignment horizontal="left" vertical="center" wrapText="1" indent="1" shrinkToFit="1"/>
      <protection locked="0"/>
    </xf>
    <xf numFmtId="0" fontId="2" fillId="0" borderId="13" xfId="0" applyFont="1" applyBorder="1" applyAlignment="1" applyProtection="1">
      <alignment horizontal="left" vertical="center" wrapText="1" indent="1" shrinkToFit="1"/>
      <protection locked="0"/>
    </xf>
    <xf numFmtId="0" fontId="2" fillId="0" borderId="16" xfId="0" applyFont="1" applyBorder="1" applyAlignment="1" applyProtection="1">
      <alignment horizontal="left" vertical="center" wrapText="1" indent="1" shrinkToFit="1"/>
      <protection locked="0"/>
    </xf>
    <xf numFmtId="0" fontId="2" fillId="0" borderId="1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0" fillId="0" borderId="8" xfId="0" applyFont="1" applyBorder="1" applyAlignment="1" applyProtection="1">
      <alignment horizontal="left" vertical="center" wrapText="1" indent="1"/>
      <protection locked="0"/>
    </xf>
    <xf numFmtId="0" fontId="15" fillId="0" borderId="3" xfId="0" applyFont="1" applyBorder="1" applyAlignment="1" applyProtection="1">
      <alignment horizontal="left" vertical="center" wrapText="1" indent="1"/>
      <protection locked="0"/>
    </xf>
    <xf numFmtId="0" fontId="15" fillId="0" borderId="10" xfId="0" applyFont="1" applyBorder="1" applyAlignment="1" applyProtection="1">
      <alignment horizontal="left" vertical="center" wrapText="1" indent="1"/>
      <protection locked="0"/>
    </xf>
    <xf numFmtId="0" fontId="15" fillId="0" borderId="5" xfId="0" applyFont="1" applyBorder="1" applyAlignment="1" applyProtection="1">
      <alignment horizontal="left" vertical="center" wrapText="1" indent="1"/>
      <protection locked="0"/>
    </xf>
    <xf numFmtId="0" fontId="15" fillId="0" borderId="0" xfId="0" applyFont="1" applyAlignment="1" applyProtection="1">
      <alignment horizontal="left" vertical="center" wrapText="1" indent="1"/>
      <protection locked="0"/>
    </xf>
    <xf numFmtId="0" fontId="15" fillId="0" borderId="11" xfId="0" applyFont="1" applyBorder="1" applyAlignment="1" applyProtection="1">
      <alignment horizontal="left" vertical="center" wrapText="1" indent="1"/>
      <protection locked="0"/>
    </xf>
    <xf numFmtId="0" fontId="15" fillId="0" borderId="9" xfId="0" applyFont="1" applyBorder="1" applyAlignment="1" applyProtection="1">
      <alignment horizontal="left" vertical="center" wrapText="1" indent="1"/>
      <protection locked="0"/>
    </xf>
    <xf numFmtId="0" fontId="15" fillId="0" borderId="4" xfId="0" applyFont="1" applyBorder="1" applyAlignment="1" applyProtection="1">
      <alignment horizontal="left" vertical="center" wrapText="1" indent="1"/>
      <protection locked="0"/>
    </xf>
    <xf numFmtId="0" fontId="15" fillId="0" borderId="12" xfId="0" applyFont="1" applyBorder="1" applyAlignment="1" applyProtection="1">
      <alignment horizontal="left" vertical="center" wrapText="1" indent="1"/>
      <protection locked="0"/>
    </xf>
    <xf numFmtId="181" fontId="6" fillId="2" borderId="17" xfId="3" applyNumberFormat="1" applyFont="1" applyFill="1" applyBorder="1" applyAlignment="1" applyProtection="1">
      <alignment horizontal="center" vertical="center" shrinkToFit="1"/>
    </xf>
    <xf numFmtId="181" fontId="6" fillId="2" borderId="18" xfId="3" applyNumberFormat="1" applyFont="1" applyFill="1" applyBorder="1" applyAlignment="1" applyProtection="1">
      <alignment horizontal="center" vertical="center" shrinkToFit="1"/>
    </xf>
    <xf numFmtId="181" fontId="6" fillId="2" borderId="19" xfId="3" applyNumberFormat="1" applyFont="1" applyFill="1" applyBorder="1" applyAlignment="1" applyProtection="1">
      <alignment horizontal="center" vertical="center" shrinkToFit="1"/>
    </xf>
    <xf numFmtId="180" fontId="6" fillId="2" borderId="17" xfId="3" applyNumberFormat="1" applyFont="1" applyFill="1" applyBorder="1" applyAlignment="1" applyProtection="1">
      <alignment horizontal="center" vertical="center" shrinkToFit="1"/>
    </xf>
    <xf numFmtId="180" fontId="6" fillId="2" borderId="18" xfId="3" applyNumberFormat="1" applyFont="1" applyFill="1" applyBorder="1" applyAlignment="1" applyProtection="1">
      <alignment horizontal="center" vertical="center" shrinkToFit="1"/>
    </xf>
    <xf numFmtId="180" fontId="6" fillId="2" borderId="19" xfId="3" applyNumberFormat="1" applyFont="1" applyFill="1" applyBorder="1" applyAlignment="1" applyProtection="1">
      <alignment horizontal="center" vertical="center" shrinkToFit="1"/>
    </xf>
    <xf numFmtId="55" fontId="2" fillId="0" borderId="2" xfId="0" applyNumberFormat="1" applyFont="1" applyBorder="1" applyAlignment="1">
      <alignment horizontal="center" vertical="center" shrinkToFit="1"/>
    </xf>
    <xf numFmtId="55" fontId="2" fillId="0" borderId="13" xfId="0" applyNumberFormat="1" applyFont="1" applyBorder="1" applyAlignment="1">
      <alignment horizontal="center" vertical="center" shrinkToFit="1"/>
    </xf>
    <xf numFmtId="55" fontId="2" fillId="0" borderId="16" xfId="0" applyNumberFormat="1" applyFont="1" applyBorder="1" applyAlignment="1">
      <alignment horizontal="center" vertical="center" shrinkToFit="1"/>
    </xf>
    <xf numFmtId="178" fontId="14" fillId="0" borderId="2" xfId="3" applyNumberFormat="1" applyFont="1" applyFill="1" applyBorder="1" applyAlignment="1" applyProtection="1">
      <alignment horizontal="center" vertical="center" shrinkToFit="1"/>
      <protection locked="0"/>
    </xf>
    <xf numFmtId="178" fontId="14" fillId="0" borderId="13" xfId="3" applyNumberFormat="1" applyFont="1" applyFill="1" applyBorder="1" applyAlignment="1" applyProtection="1">
      <alignment horizontal="center" vertical="center" shrinkToFit="1"/>
      <protection locked="0"/>
    </xf>
    <xf numFmtId="178" fontId="14" fillId="0" borderId="16" xfId="3" applyNumberFormat="1" applyFont="1" applyFill="1" applyBorder="1" applyAlignment="1" applyProtection="1">
      <alignment horizontal="center" vertical="center" shrinkToFit="1"/>
      <protection locked="0"/>
    </xf>
    <xf numFmtId="179" fontId="14" fillId="0" borderId="2" xfId="3" applyNumberFormat="1" applyFont="1" applyFill="1" applyBorder="1" applyAlignment="1" applyProtection="1">
      <alignment horizontal="center" vertical="center" shrinkToFit="1"/>
      <protection locked="0"/>
    </xf>
    <xf numFmtId="179" fontId="14" fillId="0" borderId="13" xfId="3" applyNumberFormat="1" applyFont="1" applyFill="1" applyBorder="1" applyAlignment="1" applyProtection="1">
      <alignment horizontal="center" vertical="center" shrinkToFit="1"/>
      <protection locked="0"/>
    </xf>
    <xf numFmtId="179" fontId="14" fillId="0" borderId="16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2" applyFont="1" applyBorder="1" applyAlignment="1">
      <alignment horizontal="center" vertical="center"/>
    </xf>
    <xf numFmtId="0" fontId="7" fillId="0" borderId="13" xfId="2" applyFont="1" applyBorder="1" applyAlignment="1">
      <alignment horizontal="center" vertical="center"/>
    </xf>
    <xf numFmtId="0" fontId="7" fillId="0" borderId="14" xfId="2" applyFont="1" applyBorder="1" applyAlignment="1">
      <alignment horizontal="center" vertical="center"/>
    </xf>
    <xf numFmtId="49" fontId="4" fillId="0" borderId="15" xfId="2" applyNumberFormat="1" applyBorder="1" applyAlignment="1" applyProtection="1">
      <alignment horizontal="center" vertical="center" shrinkToFit="1"/>
      <protection locked="0"/>
    </xf>
    <xf numFmtId="49" fontId="4" fillId="0" borderId="13" xfId="2" applyNumberFormat="1" applyBorder="1" applyAlignment="1" applyProtection="1">
      <alignment horizontal="center" vertical="center" shrinkToFit="1"/>
      <protection locked="0"/>
    </xf>
    <xf numFmtId="0" fontId="7" fillId="0" borderId="2" xfId="2" applyFont="1" applyBorder="1" applyAlignment="1">
      <alignment horizontal="center" vertical="center" shrinkToFit="1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4" fillId="0" borderId="15" xfId="2" applyBorder="1" applyAlignment="1" applyProtection="1">
      <alignment horizontal="center" vertical="center" shrinkToFit="1"/>
      <protection locked="0"/>
    </xf>
    <xf numFmtId="0" fontId="4" fillId="0" borderId="14" xfId="2" applyBorder="1" applyAlignment="1" applyProtection="1">
      <alignment horizontal="center" vertical="center" shrinkToFit="1"/>
      <protection locked="0"/>
    </xf>
    <xf numFmtId="0" fontId="7" fillId="0" borderId="15" xfId="2" applyFont="1" applyBorder="1" applyAlignment="1" applyProtection="1">
      <alignment horizontal="center" vertical="center" wrapText="1" shrinkToFit="1"/>
      <protection locked="0"/>
    </xf>
    <xf numFmtId="0" fontId="7" fillId="0" borderId="13" xfId="2" applyFont="1" applyBorder="1" applyAlignment="1" applyProtection="1">
      <alignment horizontal="center" vertical="center" wrapText="1" shrinkToFit="1"/>
      <protection locked="0"/>
    </xf>
    <xf numFmtId="0" fontId="7" fillId="0" borderId="16" xfId="2" applyFont="1" applyBorder="1" applyAlignment="1" applyProtection="1">
      <alignment horizontal="center" vertical="center" wrapText="1" shrinkToFit="1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0" borderId="15" xfId="0" applyFont="1" applyBorder="1" applyAlignment="1" applyProtection="1">
      <alignment horizontal="left" vertical="center" wrapText="1" indent="1"/>
      <protection locked="0"/>
    </xf>
    <xf numFmtId="0" fontId="2" fillId="0" borderId="13" xfId="0" applyFont="1" applyBorder="1" applyAlignment="1" applyProtection="1">
      <alignment horizontal="left" vertical="center" wrapText="1" indent="1"/>
      <protection locked="0"/>
    </xf>
    <xf numFmtId="0" fontId="2" fillId="0" borderId="16" xfId="0" applyFont="1" applyBorder="1" applyAlignment="1" applyProtection="1">
      <alignment horizontal="left" vertical="center" wrapText="1" indent="1"/>
      <protection locked="0"/>
    </xf>
    <xf numFmtId="0" fontId="0" fillId="0" borderId="15" xfId="0" applyBorder="1" applyAlignment="1">
      <alignment horizontal="left" vertical="center" indent="1"/>
    </xf>
    <xf numFmtId="0" fontId="0" fillId="0" borderId="13" xfId="0" applyBorder="1" applyAlignment="1">
      <alignment horizontal="left" vertical="center" indent="1"/>
    </xf>
    <xf numFmtId="0" fontId="0" fillId="0" borderId="16" xfId="0" applyBorder="1" applyAlignment="1">
      <alignment horizontal="left" vertical="center" indent="1"/>
    </xf>
    <xf numFmtId="177" fontId="14" fillId="0" borderId="7" xfId="0" applyNumberFormat="1" applyFont="1" applyBorder="1" applyAlignment="1" applyProtection="1">
      <alignment horizontal="center" vertical="center"/>
      <protection locked="0"/>
    </xf>
    <xf numFmtId="0" fontId="19" fillId="0" borderId="0" xfId="0" applyFont="1" applyAlignment="1">
      <alignment vertical="center" wrapText="1"/>
    </xf>
    <xf numFmtId="0" fontId="0" fillId="0" borderId="13" xfId="0" applyBorder="1" applyAlignment="1" applyProtection="1">
      <alignment horizontal="center" vertical="center"/>
      <protection locked="0"/>
    </xf>
    <xf numFmtId="0" fontId="13" fillId="0" borderId="13" xfId="0" applyFont="1" applyBorder="1" applyAlignment="1">
      <alignment horizontal="center" vertical="center"/>
    </xf>
    <xf numFmtId="0" fontId="4" fillId="0" borderId="15" xfId="2" applyBorder="1" applyAlignment="1">
      <alignment horizontal="center" vertical="center" shrinkToFit="1"/>
    </xf>
    <xf numFmtId="0" fontId="4" fillId="0" borderId="13" xfId="2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14" fillId="0" borderId="2" xfId="0" applyFont="1" applyBorder="1" applyAlignment="1" applyProtection="1">
      <alignment horizontal="center" vertical="center"/>
      <protection locked="0"/>
    </xf>
    <xf numFmtId="0" fontId="14" fillId="0" borderId="13" xfId="0" applyFont="1" applyBorder="1" applyAlignment="1" applyProtection="1">
      <alignment horizontal="center" vertical="center"/>
      <protection locked="0"/>
    </xf>
    <xf numFmtId="0" fontId="40" fillId="0" borderId="13" xfId="0" applyFont="1" applyBorder="1" applyAlignment="1" applyProtection="1">
      <alignment horizontal="center" vertical="center"/>
      <protection locked="0"/>
    </xf>
    <xf numFmtId="0" fontId="40" fillId="0" borderId="14" xfId="0" applyFont="1" applyBorder="1" applyAlignment="1" applyProtection="1">
      <alignment horizontal="center" vertical="center"/>
      <protection locked="0"/>
    </xf>
    <xf numFmtId="0" fontId="4" fillId="0" borderId="15" xfId="2" applyBorder="1" applyAlignment="1">
      <alignment horizontal="center" vertical="center"/>
    </xf>
    <xf numFmtId="0" fontId="4" fillId="0" borderId="13" xfId="2" applyBorder="1" applyAlignment="1">
      <alignment horizontal="center" vertical="center"/>
    </xf>
    <xf numFmtId="0" fontId="16" fillId="2" borderId="17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1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39" xfId="0" applyFont="1" applyBorder="1" applyAlignment="1" applyProtection="1">
      <alignment horizontal="left" vertical="center" wrapText="1"/>
      <protection locked="0"/>
    </xf>
    <xf numFmtId="0" fontId="2" fillId="0" borderId="3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8" fillId="0" borderId="32" xfId="2" applyFont="1" applyBorder="1" applyAlignment="1">
      <alignment horizontal="center" vertical="center" wrapText="1"/>
    </xf>
    <xf numFmtId="0" fontId="28" fillId="0" borderId="32" xfId="2" applyFont="1" applyBorder="1" applyAlignment="1">
      <alignment horizontal="center" vertical="center"/>
    </xf>
    <xf numFmtId="0" fontId="28" fillId="0" borderId="23" xfId="2" applyFont="1" applyBorder="1" applyAlignment="1">
      <alignment horizontal="center" vertical="center" wrapText="1"/>
    </xf>
    <xf numFmtId="0" fontId="28" fillId="0" borderId="37" xfId="2" applyFont="1" applyBorder="1" applyAlignment="1">
      <alignment horizontal="center" vertical="center" wrapText="1"/>
    </xf>
    <xf numFmtId="0" fontId="28" fillId="0" borderId="38" xfId="2" applyFont="1" applyBorder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28" fillId="0" borderId="1" xfId="2" applyFont="1" applyBorder="1" applyAlignment="1">
      <alignment horizontal="center" vertical="center" wrapText="1"/>
    </xf>
    <xf numFmtId="0" fontId="30" fillId="0" borderId="34" xfId="2" applyFont="1" applyBorder="1" applyAlignment="1">
      <alignment horizontal="center" vertical="center" wrapText="1"/>
    </xf>
    <xf numFmtId="0" fontId="30" fillId="0" borderId="35" xfId="2" applyFont="1" applyBorder="1" applyAlignment="1">
      <alignment horizontal="center" vertical="center" wrapText="1"/>
    </xf>
    <xf numFmtId="0" fontId="30" fillId="0" borderId="36" xfId="2" applyFont="1" applyBorder="1" applyAlignment="1">
      <alignment horizontal="center" vertical="center" wrapText="1"/>
    </xf>
    <xf numFmtId="0" fontId="2" fillId="0" borderId="8" xfId="1" applyFont="1" applyBorder="1" applyAlignment="1" applyProtection="1">
      <alignment horizontal="left" vertical="center" wrapText="1"/>
      <protection locked="0"/>
    </xf>
    <xf numFmtId="0" fontId="2" fillId="0" borderId="3" xfId="1" applyFont="1" applyBorder="1" applyAlignment="1" applyProtection="1">
      <alignment horizontal="left" vertical="center" wrapText="1"/>
      <protection locked="0"/>
    </xf>
    <xf numFmtId="0" fontId="2" fillId="0" borderId="10" xfId="1" applyFont="1" applyBorder="1" applyAlignment="1" applyProtection="1">
      <alignment horizontal="left" vertical="center" wrapText="1"/>
      <protection locked="0"/>
    </xf>
    <xf numFmtId="0" fontId="2" fillId="0" borderId="5" xfId="1" applyFont="1" applyBorder="1" applyAlignment="1" applyProtection="1">
      <alignment horizontal="left" vertical="center" wrapText="1"/>
      <protection locked="0"/>
    </xf>
    <xf numFmtId="0" fontId="2" fillId="0" borderId="0" xfId="1" applyFont="1" applyAlignment="1" applyProtection="1">
      <alignment horizontal="left" vertical="center" wrapText="1"/>
      <protection locked="0"/>
    </xf>
    <xf numFmtId="0" fontId="2" fillId="0" borderId="11" xfId="1" applyFont="1" applyBorder="1" applyAlignment="1" applyProtection="1">
      <alignment horizontal="left" vertical="center" wrapText="1"/>
      <protection locked="0"/>
    </xf>
    <xf numFmtId="0" fontId="2" fillId="0" borderId="9" xfId="1" applyFont="1" applyBorder="1" applyAlignment="1" applyProtection="1">
      <alignment horizontal="left" vertical="center" wrapText="1"/>
      <protection locked="0"/>
    </xf>
    <xf numFmtId="0" fontId="2" fillId="0" borderId="4" xfId="1" applyFont="1" applyBorder="1" applyAlignment="1" applyProtection="1">
      <alignment horizontal="left" vertical="center" wrapText="1"/>
      <protection locked="0"/>
    </xf>
    <xf numFmtId="0" fontId="2" fillId="0" borderId="12" xfId="1" applyFont="1" applyBorder="1" applyAlignment="1" applyProtection="1">
      <alignment horizontal="left" vertical="center" wrapText="1"/>
      <protection locked="0"/>
    </xf>
  </cellXfs>
  <cellStyles count="7">
    <cellStyle name="パーセント 2" xfId="4" xr:uid="{00000000-0005-0000-0000-000000000000}"/>
    <cellStyle name="ハイパーリンク" xfId="6" builtinId="8"/>
    <cellStyle name="桁区切り" xfId="3" builtinId="6"/>
    <cellStyle name="桁区切り 2" xfId="5" xr:uid="{00000000-0005-0000-0000-000003000000}"/>
    <cellStyle name="標準" xfId="0" builtinId="0"/>
    <cellStyle name="標準 2" xfId="2" xr:uid="{00000000-0005-0000-0000-000005000000}"/>
    <cellStyle name="標準 5" xfId="1" xr:uid="{00000000-0005-0000-0000-000006000000}"/>
  </cellStyles>
  <dxfs count="0"/>
  <tableStyles count="0" defaultTableStyle="TableStyleMedium2" defaultPivotStyle="PivotStyleLight16"/>
  <colors>
    <mruColors>
      <color rgb="FFCCFF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GBox" noThreeD="1"/>
</file>

<file path=xl/ctrlProps/ctrlProp11.xml><?xml version="1.0" encoding="utf-8"?>
<formControlPr xmlns="http://schemas.microsoft.com/office/spreadsheetml/2009/9/main" objectType="GBox" noThreeD="1"/>
</file>

<file path=xl/ctrlProps/ctrlProp12.xml><?xml version="1.0" encoding="utf-8"?>
<formControlPr xmlns="http://schemas.microsoft.com/office/spreadsheetml/2009/9/main" objectType="GBox" noThreeD="1"/>
</file>

<file path=xl/ctrlProps/ctrlProp13.xml><?xml version="1.0" encoding="utf-8"?>
<formControlPr xmlns="http://schemas.microsoft.com/office/spreadsheetml/2009/9/main" objectType="GBox" noThreeD="1"/>
</file>

<file path=xl/ctrlProps/ctrlProp14.xml><?xml version="1.0" encoding="utf-8"?>
<formControlPr xmlns="http://schemas.microsoft.com/office/spreadsheetml/2009/9/main" objectType="GBox" noThreeD="1"/>
</file>

<file path=xl/ctrlProps/ctrlProp15.xml><?xml version="1.0" encoding="utf-8"?>
<formControlPr xmlns="http://schemas.microsoft.com/office/spreadsheetml/2009/9/main" objectType="GBox" noThreeD="1"/>
</file>

<file path=xl/ctrlProps/ctrlProp16.xml><?xml version="1.0" encoding="utf-8"?>
<formControlPr xmlns="http://schemas.microsoft.com/office/spreadsheetml/2009/9/main" objectType="GBox" noThreeD="1"/>
</file>

<file path=xl/ctrlProps/ctrlProp17.xml><?xml version="1.0" encoding="utf-8"?>
<formControlPr xmlns="http://schemas.microsoft.com/office/spreadsheetml/2009/9/main" objectType="CheckBox" fmlaLink="#REF!" lockText="1" noThreeD="1"/>
</file>

<file path=xl/ctrlProps/ctrlProp18.xml><?xml version="1.0" encoding="utf-8"?>
<formControlPr xmlns="http://schemas.microsoft.com/office/spreadsheetml/2009/9/main" objectType="CheckBox" fmlaLink="#REF!" lockText="1" noThreeD="1"/>
</file>

<file path=xl/ctrlProps/ctrlProp19.xml><?xml version="1.0" encoding="utf-8"?>
<formControlPr xmlns="http://schemas.microsoft.com/office/spreadsheetml/2009/9/main" objectType="CheckBox" fmlaLink="#REF!" lockText="1" noThreeD="1"/>
</file>

<file path=xl/ctrlProps/ctrlProp2.xml><?xml version="1.0" encoding="utf-8"?>
<formControlPr xmlns="http://schemas.microsoft.com/office/spreadsheetml/2009/9/main" objectType="GBox" noThreeD="1"/>
</file>

<file path=xl/ctrlProps/ctrlProp20.xml><?xml version="1.0" encoding="utf-8"?>
<formControlPr xmlns="http://schemas.microsoft.com/office/spreadsheetml/2009/9/main" objectType="CheckBox" fmlaLink="#REF!" lockText="1" noThreeD="1"/>
</file>

<file path=xl/ctrlProps/ctrlProp21.xml><?xml version="1.0" encoding="utf-8"?>
<formControlPr xmlns="http://schemas.microsoft.com/office/spreadsheetml/2009/9/main" objectType="CheckBox" fmlaLink="#REF!" lockText="1" noThreeD="1"/>
</file>

<file path=xl/ctrlProps/ctrlProp22.xml><?xml version="1.0" encoding="utf-8"?>
<formControlPr xmlns="http://schemas.microsoft.com/office/spreadsheetml/2009/9/main" objectType="CheckBox" fmlaLink="#REF!" lockText="1" noThreeD="1"/>
</file>

<file path=xl/ctrlProps/ctrlProp23.xml><?xml version="1.0" encoding="utf-8"?>
<formControlPr xmlns="http://schemas.microsoft.com/office/spreadsheetml/2009/9/main" objectType="CheckBox" fmlaLink="#REF!" lockText="1" noThreeD="1"/>
</file>

<file path=xl/ctrlProps/ctrlProp24.xml><?xml version="1.0" encoding="utf-8"?>
<formControlPr xmlns="http://schemas.microsoft.com/office/spreadsheetml/2009/9/main" objectType="CheckBox" fmlaLink="#REF!" lockText="1" noThreeD="1"/>
</file>

<file path=xl/ctrlProps/ctrlProp25.xml><?xml version="1.0" encoding="utf-8"?>
<formControlPr xmlns="http://schemas.microsoft.com/office/spreadsheetml/2009/9/main" objectType="CheckBox" fmlaLink="#REF!" lockText="1" noThreeD="1"/>
</file>

<file path=xl/ctrlProps/ctrlProp26.xml><?xml version="1.0" encoding="utf-8"?>
<formControlPr xmlns="http://schemas.microsoft.com/office/spreadsheetml/2009/9/main" objectType="CheckBox" fmlaLink="#REF!" lockText="1" noThreeD="1"/>
</file>

<file path=xl/ctrlProps/ctrlProp27.xml><?xml version="1.0" encoding="utf-8"?>
<formControlPr xmlns="http://schemas.microsoft.com/office/spreadsheetml/2009/9/main" objectType="CheckBox" fmlaLink="#REF!" lockText="1" noThreeD="1"/>
</file>

<file path=xl/ctrlProps/ctrlProp28.xml><?xml version="1.0" encoding="utf-8"?>
<formControlPr xmlns="http://schemas.microsoft.com/office/spreadsheetml/2009/9/main" objectType="CheckBox" fmlaLink="集計!$C$60" lockText="1"/>
</file>

<file path=xl/ctrlProps/ctrlProp29.xml><?xml version="1.0" encoding="utf-8"?>
<formControlPr xmlns="http://schemas.microsoft.com/office/spreadsheetml/2009/9/main" objectType="CheckBox" fmlaLink="集計!$C$61" lockText="1"/>
</file>

<file path=xl/ctrlProps/ctrlProp3.xml><?xml version="1.0" encoding="utf-8"?>
<formControlPr xmlns="http://schemas.microsoft.com/office/spreadsheetml/2009/9/main" objectType="GBox" noThreeD="1"/>
</file>

<file path=xl/ctrlProps/ctrlProp30.xml><?xml version="1.0" encoding="utf-8"?>
<formControlPr xmlns="http://schemas.microsoft.com/office/spreadsheetml/2009/9/main" objectType="CheckBox" fmlaLink="集計!$C$62" lockText="1"/>
</file>

<file path=xl/ctrlProps/ctrlProp31.xml><?xml version="1.0" encoding="utf-8"?>
<formControlPr xmlns="http://schemas.microsoft.com/office/spreadsheetml/2009/9/main" objectType="CheckBox" fmlaLink="集計!$C$63" lockText="1"/>
</file>

<file path=xl/ctrlProps/ctrlProp32.xml><?xml version="1.0" encoding="utf-8"?>
<formControlPr xmlns="http://schemas.microsoft.com/office/spreadsheetml/2009/9/main" objectType="CheckBox" fmlaLink="集計!$C$68" lockText="1"/>
</file>

<file path=xl/ctrlProps/ctrlProp33.xml><?xml version="1.0" encoding="utf-8"?>
<formControlPr xmlns="http://schemas.microsoft.com/office/spreadsheetml/2009/9/main" objectType="CheckBox" fmlaLink="集計!$C$64" lockText="1"/>
</file>

<file path=xl/ctrlProps/ctrlProp34.xml><?xml version="1.0" encoding="utf-8"?>
<formControlPr xmlns="http://schemas.microsoft.com/office/spreadsheetml/2009/9/main" objectType="CheckBox" fmlaLink="集計!$C$65" lockText="1"/>
</file>

<file path=xl/ctrlProps/ctrlProp35.xml><?xml version="1.0" encoding="utf-8"?>
<formControlPr xmlns="http://schemas.microsoft.com/office/spreadsheetml/2009/9/main" objectType="CheckBox" fmlaLink="集計!$C$66" lockText="1"/>
</file>

<file path=xl/ctrlProps/ctrlProp36.xml><?xml version="1.0" encoding="utf-8"?>
<formControlPr xmlns="http://schemas.microsoft.com/office/spreadsheetml/2009/9/main" objectType="CheckBox" fmlaLink="集計!$C$67" lockText="1"/>
</file>

<file path=xl/ctrlProps/ctrlProp37.xml><?xml version="1.0" encoding="utf-8"?>
<formControlPr xmlns="http://schemas.microsoft.com/office/spreadsheetml/2009/9/main" objectType="Radio" firstButton="1" fmlaLink="集計!$C$13" lockText="1"/>
</file>

<file path=xl/ctrlProps/ctrlProp38.xml><?xml version="1.0" encoding="utf-8"?>
<formControlPr xmlns="http://schemas.microsoft.com/office/spreadsheetml/2009/9/main" objectType="Radio" lockText="1"/>
</file>

<file path=xl/ctrlProps/ctrlProp39.xml><?xml version="1.0" encoding="utf-8"?>
<formControlPr xmlns="http://schemas.microsoft.com/office/spreadsheetml/2009/9/main" objectType="Radio" lockText="1"/>
</file>

<file path=xl/ctrlProps/ctrlProp4.xml><?xml version="1.0" encoding="utf-8"?>
<formControlPr xmlns="http://schemas.microsoft.com/office/spreadsheetml/2009/9/main" objectType="CheckBox" fmlaLink="#REF!" lockText="1" noThreeD="1"/>
</file>

<file path=xl/ctrlProps/ctrlProp40.xml><?xml version="1.0" encoding="utf-8"?>
<formControlPr xmlns="http://schemas.microsoft.com/office/spreadsheetml/2009/9/main" objectType="GBox" noThreeD="1"/>
</file>

<file path=xl/ctrlProps/ctrlProp41.xml><?xml version="1.0" encoding="utf-8"?>
<formControlPr xmlns="http://schemas.microsoft.com/office/spreadsheetml/2009/9/main" objectType="Radio" firstButton="1" fmlaLink="集計!$C$10" lockText="1"/>
</file>

<file path=xl/ctrlProps/ctrlProp42.xml><?xml version="1.0" encoding="utf-8"?>
<formControlPr xmlns="http://schemas.microsoft.com/office/spreadsheetml/2009/9/main" objectType="Radio" lockText="1"/>
</file>

<file path=xl/ctrlProps/ctrlProp43.xml><?xml version="1.0" encoding="utf-8"?>
<formControlPr xmlns="http://schemas.microsoft.com/office/spreadsheetml/2009/9/main" objectType="Radio" lockText="1"/>
</file>

<file path=xl/ctrlProps/ctrlProp44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GBox" noThreeD="1"/>
</file>

<file path=xl/ctrlProps/ctrlProp6.xml><?xml version="1.0" encoding="utf-8"?>
<formControlPr xmlns="http://schemas.microsoft.com/office/spreadsheetml/2009/9/main" objectType="GBox" noThreeD="1"/>
</file>

<file path=xl/ctrlProps/ctrlProp7.xml><?xml version="1.0" encoding="utf-8"?>
<formControlPr xmlns="http://schemas.microsoft.com/office/spreadsheetml/2009/9/main" objectType="GBox" noThreeD="1"/>
</file>

<file path=xl/ctrlProps/ctrlProp8.xml><?xml version="1.0" encoding="utf-8"?>
<formControlPr xmlns="http://schemas.microsoft.com/office/spreadsheetml/2009/9/main" objectType="GBox" noThreeD="1"/>
</file>

<file path=xl/ctrlProps/ctrlProp9.xml><?xml version="1.0" encoding="utf-8"?>
<formControlPr xmlns="http://schemas.microsoft.com/office/spreadsheetml/2009/9/main" objectType="GBox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485775</xdr:colOff>
          <xdr:row>2</xdr:row>
          <xdr:rowOff>180975</xdr:rowOff>
        </xdr:to>
        <xdr:sp macro="" textlink="">
          <xdr:nvSpPr>
            <xdr:cNvPr id="6145" name="Group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1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グループ 12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1</xdr:row>
          <xdr:rowOff>0</xdr:rowOff>
        </xdr:from>
        <xdr:to>
          <xdr:col>55</xdr:col>
          <xdr:colOff>371475</xdr:colOff>
          <xdr:row>1</xdr:row>
          <xdr:rowOff>180975</xdr:rowOff>
        </xdr:to>
        <xdr:sp macro="" textlink="">
          <xdr:nvSpPr>
            <xdr:cNvPr id="6146" name="Group Box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1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グループ 17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200025</xdr:colOff>
          <xdr:row>3</xdr:row>
          <xdr:rowOff>0</xdr:rowOff>
        </xdr:from>
        <xdr:to>
          <xdr:col>37</xdr:col>
          <xdr:colOff>561975</xdr:colOff>
          <xdr:row>3</xdr:row>
          <xdr:rowOff>180975</xdr:rowOff>
        </xdr:to>
        <xdr:sp macro="" textlink="">
          <xdr:nvSpPr>
            <xdr:cNvPr id="6147" name="Group Box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1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グループ 18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</xdr:row>
          <xdr:rowOff>0</xdr:rowOff>
        </xdr:from>
        <xdr:to>
          <xdr:col>18</xdr:col>
          <xdr:colOff>180975</xdr:colOff>
          <xdr:row>5</xdr:row>
          <xdr:rowOff>180975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1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</xdr:colOff>
          <xdr:row>1</xdr:row>
          <xdr:rowOff>0</xdr:rowOff>
        </xdr:from>
        <xdr:to>
          <xdr:col>57</xdr:col>
          <xdr:colOff>304800</xdr:colOff>
          <xdr:row>1</xdr:row>
          <xdr:rowOff>180975</xdr:rowOff>
        </xdr:to>
        <xdr:sp macro="" textlink="">
          <xdr:nvSpPr>
            <xdr:cNvPr id="6149" name="Group Box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1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グループ 17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</xdr:colOff>
          <xdr:row>1</xdr:row>
          <xdr:rowOff>0</xdr:rowOff>
        </xdr:from>
        <xdr:to>
          <xdr:col>57</xdr:col>
          <xdr:colOff>304800</xdr:colOff>
          <xdr:row>1</xdr:row>
          <xdr:rowOff>180975</xdr:rowOff>
        </xdr:to>
        <xdr:sp macro="" textlink="">
          <xdr:nvSpPr>
            <xdr:cNvPr id="6150" name="Group Box 6" hidden="1">
              <a:extLst>
                <a:ext uri="{63B3BB69-23CF-44E3-9099-C40C66FF867C}">
                  <a14:compatExt spid="_x0000_s6150"/>
                </a:ext>
                <a:ext uri="{FF2B5EF4-FFF2-40B4-BE49-F238E27FC236}">
                  <a16:creationId xmlns:a16="http://schemas.microsoft.com/office/drawing/2014/main" id="{00000000-0008-0000-0100-00000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グループ 17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</xdr:colOff>
          <xdr:row>1</xdr:row>
          <xdr:rowOff>0</xdr:rowOff>
        </xdr:from>
        <xdr:to>
          <xdr:col>57</xdr:col>
          <xdr:colOff>304800</xdr:colOff>
          <xdr:row>1</xdr:row>
          <xdr:rowOff>180975</xdr:rowOff>
        </xdr:to>
        <xdr:sp macro="" textlink="">
          <xdr:nvSpPr>
            <xdr:cNvPr id="6151" name="Group Box 7" hidden="1">
              <a:extLst>
                <a:ext uri="{63B3BB69-23CF-44E3-9099-C40C66FF867C}">
                  <a14:compatExt spid="_x0000_s6151"/>
                </a:ext>
                <a:ext uri="{FF2B5EF4-FFF2-40B4-BE49-F238E27FC236}">
                  <a16:creationId xmlns:a16="http://schemas.microsoft.com/office/drawing/2014/main" id="{00000000-0008-0000-0100-00000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グループ 17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1</xdr:row>
          <xdr:rowOff>0</xdr:rowOff>
        </xdr:from>
        <xdr:to>
          <xdr:col>55</xdr:col>
          <xdr:colOff>371475</xdr:colOff>
          <xdr:row>1</xdr:row>
          <xdr:rowOff>180975</xdr:rowOff>
        </xdr:to>
        <xdr:sp macro="" textlink="">
          <xdr:nvSpPr>
            <xdr:cNvPr id="6152" name="Group Box 8" hidden="1">
              <a:extLst>
                <a:ext uri="{63B3BB69-23CF-44E3-9099-C40C66FF867C}">
                  <a14:compatExt spid="_x0000_s6152"/>
                </a:ext>
                <a:ext uri="{FF2B5EF4-FFF2-40B4-BE49-F238E27FC236}">
                  <a16:creationId xmlns:a16="http://schemas.microsoft.com/office/drawing/2014/main" id="{00000000-0008-0000-0100-00000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グループ 17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</xdr:colOff>
          <xdr:row>1</xdr:row>
          <xdr:rowOff>0</xdr:rowOff>
        </xdr:from>
        <xdr:to>
          <xdr:col>57</xdr:col>
          <xdr:colOff>304800</xdr:colOff>
          <xdr:row>1</xdr:row>
          <xdr:rowOff>180975</xdr:rowOff>
        </xdr:to>
        <xdr:sp macro="" textlink="">
          <xdr:nvSpPr>
            <xdr:cNvPr id="6153" name="Group Box 9" hidden="1">
              <a:extLst>
                <a:ext uri="{63B3BB69-23CF-44E3-9099-C40C66FF867C}">
                  <a14:compatExt spid="_x0000_s6153"/>
                </a:ext>
                <a:ext uri="{FF2B5EF4-FFF2-40B4-BE49-F238E27FC236}">
                  <a16:creationId xmlns:a16="http://schemas.microsoft.com/office/drawing/2014/main" id="{00000000-0008-0000-0100-00000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グループ 17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</xdr:colOff>
          <xdr:row>1</xdr:row>
          <xdr:rowOff>0</xdr:rowOff>
        </xdr:from>
        <xdr:to>
          <xdr:col>57</xdr:col>
          <xdr:colOff>304800</xdr:colOff>
          <xdr:row>1</xdr:row>
          <xdr:rowOff>180975</xdr:rowOff>
        </xdr:to>
        <xdr:sp macro="" textlink="">
          <xdr:nvSpPr>
            <xdr:cNvPr id="6154" name="Group Box 10" hidden="1">
              <a:extLst>
                <a:ext uri="{63B3BB69-23CF-44E3-9099-C40C66FF867C}">
                  <a14:compatExt spid="_x0000_s6154"/>
                </a:ext>
                <a:ext uri="{FF2B5EF4-FFF2-40B4-BE49-F238E27FC236}">
                  <a16:creationId xmlns:a16="http://schemas.microsoft.com/office/drawing/2014/main" id="{00000000-0008-0000-0100-00000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グループ 17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</xdr:colOff>
          <xdr:row>1</xdr:row>
          <xdr:rowOff>0</xdr:rowOff>
        </xdr:from>
        <xdr:to>
          <xdr:col>57</xdr:col>
          <xdr:colOff>304800</xdr:colOff>
          <xdr:row>1</xdr:row>
          <xdr:rowOff>180975</xdr:rowOff>
        </xdr:to>
        <xdr:sp macro="" textlink="">
          <xdr:nvSpPr>
            <xdr:cNvPr id="6155" name="Group Box 11" hidden="1">
              <a:extLst>
                <a:ext uri="{63B3BB69-23CF-44E3-9099-C40C66FF867C}">
                  <a14:compatExt spid="_x0000_s6155"/>
                </a:ext>
                <a:ext uri="{FF2B5EF4-FFF2-40B4-BE49-F238E27FC236}">
                  <a16:creationId xmlns:a16="http://schemas.microsoft.com/office/drawing/2014/main" id="{00000000-0008-0000-0100-00000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グループ 17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</xdr:colOff>
          <xdr:row>1</xdr:row>
          <xdr:rowOff>0</xdr:rowOff>
        </xdr:from>
        <xdr:to>
          <xdr:col>57</xdr:col>
          <xdr:colOff>304800</xdr:colOff>
          <xdr:row>1</xdr:row>
          <xdr:rowOff>180975</xdr:rowOff>
        </xdr:to>
        <xdr:sp macro="" textlink="">
          <xdr:nvSpPr>
            <xdr:cNvPr id="6156" name="Group Box 12" hidden="1">
              <a:extLst>
                <a:ext uri="{63B3BB69-23CF-44E3-9099-C40C66FF867C}">
                  <a14:compatExt spid="_x0000_s6156"/>
                </a:ext>
                <a:ext uri="{FF2B5EF4-FFF2-40B4-BE49-F238E27FC236}">
                  <a16:creationId xmlns:a16="http://schemas.microsoft.com/office/drawing/2014/main" id="{00000000-0008-0000-0100-00000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グループ 17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</xdr:colOff>
          <xdr:row>1</xdr:row>
          <xdr:rowOff>0</xdr:rowOff>
        </xdr:from>
        <xdr:to>
          <xdr:col>57</xdr:col>
          <xdr:colOff>304800</xdr:colOff>
          <xdr:row>1</xdr:row>
          <xdr:rowOff>180975</xdr:rowOff>
        </xdr:to>
        <xdr:sp macro="" textlink="">
          <xdr:nvSpPr>
            <xdr:cNvPr id="6157" name="Group Box 13" hidden="1">
              <a:extLst>
                <a:ext uri="{63B3BB69-23CF-44E3-9099-C40C66FF867C}">
                  <a14:compatExt spid="_x0000_s6157"/>
                </a:ext>
                <a:ext uri="{FF2B5EF4-FFF2-40B4-BE49-F238E27FC236}">
                  <a16:creationId xmlns:a16="http://schemas.microsoft.com/office/drawing/2014/main" id="{00000000-0008-0000-0100-00000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グループ 17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</xdr:colOff>
          <xdr:row>1</xdr:row>
          <xdr:rowOff>0</xdr:rowOff>
        </xdr:from>
        <xdr:to>
          <xdr:col>57</xdr:col>
          <xdr:colOff>304800</xdr:colOff>
          <xdr:row>1</xdr:row>
          <xdr:rowOff>180975</xdr:rowOff>
        </xdr:to>
        <xdr:sp macro="" textlink="">
          <xdr:nvSpPr>
            <xdr:cNvPr id="6158" name="Group Box 14" hidden="1">
              <a:extLst>
                <a:ext uri="{63B3BB69-23CF-44E3-9099-C40C66FF867C}">
                  <a14:compatExt spid="_x0000_s6158"/>
                </a:ext>
                <a:ext uri="{FF2B5EF4-FFF2-40B4-BE49-F238E27FC236}">
                  <a16:creationId xmlns:a16="http://schemas.microsoft.com/office/drawing/2014/main" id="{00000000-0008-0000-0100-00000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グループ 17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</xdr:colOff>
          <xdr:row>1</xdr:row>
          <xdr:rowOff>0</xdr:rowOff>
        </xdr:from>
        <xdr:to>
          <xdr:col>57</xdr:col>
          <xdr:colOff>304800</xdr:colOff>
          <xdr:row>1</xdr:row>
          <xdr:rowOff>180975</xdr:rowOff>
        </xdr:to>
        <xdr:sp macro="" textlink="">
          <xdr:nvSpPr>
            <xdr:cNvPr id="6159" name="Group Box 15" hidden="1">
              <a:extLst>
                <a:ext uri="{63B3BB69-23CF-44E3-9099-C40C66FF867C}">
                  <a14:compatExt spid="_x0000_s6159"/>
                </a:ext>
                <a:ext uri="{FF2B5EF4-FFF2-40B4-BE49-F238E27FC236}">
                  <a16:creationId xmlns:a16="http://schemas.microsoft.com/office/drawing/2014/main" id="{00000000-0008-0000-0100-00000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グループ 17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1</xdr:row>
          <xdr:rowOff>0</xdr:rowOff>
        </xdr:from>
        <xdr:to>
          <xdr:col>55</xdr:col>
          <xdr:colOff>371475</xdr:colOff>
          <xdr:row>1</xdr:row>
          <xdr:rowOff>180975</xdr:rowOff>
        </xdr:to>
        <xdr:sp macro="" textlink="">
          <xdr:nvSpPr>
            <xdr:cNvPr id="6160" name="Group Box 16" hidden="1">
              <a:extLst>
                <a:ext uri="{63B3BB69-23CF-44E3-9099-C40C66FF867C}">
                  <a14:compatExt spid="_x0000_s6160"/>
                </a:ext>
                <a:ext uri="{FF2B5EF4-FFF2-40B4-BE49-F238E27FC236}">
                  <a16:creationId xmlns:a16="http://schemas.microsoft.com/office/drawing/2014/main" id="{00000000-0008-0000-0100-00001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グループ 17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5</xdr:row>
          <xdr:rowOff>0</xdr:rowOff>
        </xdr:from>
        <xdr:to>
          <xdr:col>19</xdr:col>
          <xdr:colOff>180975</xdr:colOff>
          <xdr:row>5</xdr:row>
          <xdr:rowOff>180975</xdr:rowOff>
        </xdr:to>
        <xdr:sp macro="" textlink="">
          <xdr:nvSpPr>
            <xdr:cNvPr id="6161" name="Check Box 17" hidden="1">
              <a:extLst>
                <a:ext uri="{63B3BB69-23CF-44E3-9099-C40C66FF867C}">
                  <a14:compatExt spid="_x0000_s6161"/>
                </a:ext>
                <a:ext uri="{FF2B5EF4-FFF2-40B4-BE49-F238E27FC236}">
                  <a16:creationId xmlns:a16="http://schemas.microsoft.com/office/drawing/2014/main" id="{00000000-0008-0000-0100-00001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</xdr:colOff>
          <xdr:row>5</xdr:row>
          <xdr:rowOff>0</xdr:rowOff>
        </xdr:from>
        <xdr:to>
          <xdr:col>20</xdr:col>
          <xdr:colOff>180975</xdr:colOff>
          <xdr:row>5</xdr:row>
          <xdr:rowOff>180975</xdr:rowOff>
        </xdr:to>
        <xdr:sp macro="" textlink="">
          <xdr:nvSpPr>
            <xdr:cNvPr id="6162" name="Check Box 18" hidden="1">
              <a:extLst>
                <a:ext uri="{63B3BB69-23CF-44E3-9099-C40C66FF867C}">
                  <a14:compatExt spid="_x0000_s6162"/>
                </a:ext>
                <a:ext uri="{FF2B5EF4-FFF2-40B4-BE49-F238E27FC236}">
                  <a16:creationId xmlns:a16="http://schemas.microsoft.com/office/drawing/2014/main" id="{00000000-0008-0000-0100-00001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5</xdr:row>
          <xdr:rowOff>0</xdr:rowOff>
        </xdr:from>
        <xdr:to>
          <xdr:col>21</xdr:col>
          <xdr:colOff>180975</xdr:colOff>
          <xdr:row>5</xdr:row>
          <xdr:rowOff>180975</xdr:rowOff>
        </xdr:to>
        <xdr:sp macro="" textlink="">
          <xdr:nvSpPr>
            <xdr:cNvPr id="6163" name="Check Box 19" hidden="1">
              <a:extLst>
                <a:ext uri="{63B3BB69-23CF-44E3-9099-C40C66FF867C}">
                  <a14:compatExt spid="_x0000_s6163"/>
                </a:ext>
                <a:ext uri="{FF2B5EF4-FFF2-40B4-BE49-F238E27FC236}">
                  <a16:creationId xmlns:a16="http://schemas.microsoft.com/office/drawing/2014/main" id="{00000000-0008-0000-0100-00001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5</xdr:row>
          <xdr:rowOff>0</xdr:rowOff>
        </xdr:from>
        <xdr:to>
          <xdr:col>21</xdr:col>
          <xdr:colOff>180975</xdr:colOff>
          <xdr:row>5</xdr:row>
          <xdr:rowOff>180975</xdr:rowOff>
        </xdr:to>
        <xdr:sp macro="" textlink="">
          <xdr:nvSpPr>
            <xdr:cNvPr id="6164" name="Check Box 20" hidden="1">
              <a:extLst>
                <a:ext uri="{63B3BB69-23CF-44E3-9099-C40C66FF867C}">
                  <a14:compatExt spid="_x0000_s6164"/>
                </a:ext>
                <a:ext uri="{FF2B5EF4-FFF2-40B4-BE49-F238E27FC236}">
                  <a16:creationId xmlns:a16="http://schemas.microsoft.com/office/drawing/2014/main" id="{00000000-0008-0000-0100-00001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5</xdr:row>
          <xdr:rowOff>0</xdr:rowOff>
        </xdr:from>
        <xdr:to>
          <xdr:col>22</xdr:col>
          <xdr:colOff>180975</xdr:colOff>
          <xdr:row>5</xdr:row>
          <xdr:rowOff>180975</xdr:rowOff>
        </xdr:to>
        <xdr:sp macro="" textlink="">
          <xdr:nvSpPr>
            <xdr:cNvPr id="6165" name="Check Box 21" hidden="1">
              <a:extLst>
                <a:ext uri="{63B3BB69-23CF-44E3-9099-C40C66FF867C}">
                  <a14:compatExt spid="_x0000_s6165"/>
                </a:ext>
                <a:ext uri="{FF2B5EF4-FFF2-40B4-BE49-F238E27FC236}">
                  <a16:creationId xmlns:a16="http://schemas.microsoft.com/office/drawing/2014/main" id="{00000000-0008-0000-0100-00001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5</xdr:row>
          <xdr:rowOff>0</xdr:rowOff>
        </xdr:from>
        <xdr:to>
          <xdr:col>22</xdr:col>
          <xdr:colOff>180975</xdr:colOff>
          <xdr:row>5</xdr:row>
          <xdr:rowOff>180975</xdr:rowOff>
        </xdr:to>
        <xdr:sp macro="" textlink="">
          <xdr:nvSpPr>
            <xdr:cNvPr id="6166" name="Check Box 22" hidden="1">
              <a:extLst>
                <a:ext uri="{63B3BB69-23CF-44E3-9099-C40C66FF867C}">
                  <a14:compatExt spid="_x0000_s6166"/>
                </a:ext>
                <a:ext uri="{FF2B5EF4-FFF2-40B4-BE49-F238E27FC236}">
                  <a16:creationId xmlns:a16="http://schemas.microsoft.com/office/drawing/2014/main" id="{00000000-0008-0000-0100-00001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9525</xdr:colOff>
          <xdr:row>5</xdr:row>
          <xdr:rowOff>0</xdr:rowOff>
        </xdr:from>
        <xdr:to>
          <xdr:col>23</xdr:col>
          <xdr:colOff>180975</xdr:colOff>
          <xdr:row>5</xdr:row>
          <xdr:rowOff>180975</xdr:rowOff>
        </xdr:to>
        <xdr:sp macro="" textlink="">
          <xdr:nvSpPr>
            <xdr:cNvPr id="6167" name="Check Box 23" hidden="1">
              <a:extLst>
                <a:ext uri="{63B3BB69-23CF-44E3-9099-C40C66FF867C}">
                  <a14:compatExt spid="_x0000_s6167"/>
                </a:ext>
                <a:ext uri="{FF2B5EF4-FFF2-40B4-BE49-F238E27FC236}">
                  <a16:creationId xmlns:a16="http://schemas.microsoft.com/office/drawing/2014/main" id="{00000000-0008-0000-0100-00001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9525</xdr:colOff>
          <xdr:row>5</xdr:row>
          <xdr:rowOff>0</xdr:rowOff>
        </xdr:from>
        <xdr:to>
          <xdr:col>23</xdr:col>
          <xdr:colOff>180975</xdr:colOff>
          <xdr:row>5</xdr:row>
          <xdr:rowOff>180975</xdr:rowOff>
        </xdr:to>
        <xdr:sp macro="" textlink="">
          <xdr:nvSpPr>
            <xdr:cNvPr id="6168" name="Check Box 24" hidden="1">
              <a:extLst>
                <a:ext uri="{63B3BB69-23CF-44E3-9099-C40C66FF867C}">
                  <a14:compatExt spid="_x0000_s6168"/>
                </a:ext>
                <a:ext uri="{FF2B5EF4-FFF2-40B4-BE49-F238E27FC236}">
                  <a16:creationId xmlns:a16="http://schemas.microsoft.com/office/drawing/2014/main" id="{00000000-0008-0000-0100-00001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5</xdr:row>
          <xdr:rowOff>0</xdr:rowOff>
        </xdr:from>
        <xdr:to>
          <xdr:col>24</xdr:col>
          <xdr:colOff>180975</xdr:colOff>
          <xdr:row>5</xdr:row>
          <xdr:rowOff>180975</xdr:rowOff>
        </xdr:to>
        <xdr:sp macro="" textlink="">
          <xdr:nvSpPr>
            <xdr:cNvPr id="6169" name="Check Box 25" hidden="1">
              <a:extLst>
                <a:ext uri="{63B3BB69-23CF-44E3-9099-C40C66FF867C}">
                  <a14:compatExt spid="_x0000_s6169"/>
                </a:ext>
                <a:ext uri="{FF2B5EF4-FFF2-40B4-BE49-F238E27FC236}">
                  <a16:creationId xmlns:a16="http://schemas.microsoft.com/office/drawing/2014/main" id="{00000000-0008-0000-0100-00001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5</xdr:row>
          <xdr:rowOff>0</xdr:rowOff>
        </xdr:from>
        <xdr:to>
          <xdr:col>24</xdr:col>
          <xdr:colOff>180975</xdr:colOff>
          <xdr:row>5</xdr:row>
          <xdr:rowOff>180975</xdr:rowOff>
        </xdr:to>
        <xdr:sp macro="" textlink="">
          <xdr:nvSpPr>
            <xdr:cNvPr id="6170" name="Check Box 26" hidden="1">
              <a:extLst>
                <a:ext uri="{63B3BB69-23CF-44E3-9099-C40C66FF867C}">
                  <a14:compatExt spid="_x0000_s6170"/>
                </a:ext>
                <a:ext uri="{FF2B5EF4-FFF2-40B4-BE49-F238E27FC236}">
                  <a16:creationId xmlns:a16="http://schemas.microsoft.com/office/drawing/2014/main" id="{00000000-0008-0000-0100-00001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</xdr:colOff>
          <xdr:row>5</xdr:row>
          <xdr:rowOff>0</xdr:rowOff>
        </xdr:from>
        <xdr:to>
          <xdr:col>25</xdr:col>
          <xdr:colOff>180975</xdr:colOff>
          <xdr:row>5</xdr:row>
          <xdr:rowOff>180975</xdr:rowOff>
        </xdr:to>
        <xdr:sp macro="" textlink="">
          <xdr:nvSpPr>
            <xdr:cNvPr id="6171" name="Check Box 27" hidden="1">
              <a:extLst>
                <a:ext uri="{63B3BB69-23CF-44E3-9099-C40C66FF867C}">
                  <a14:compatExt spid="_x0000_s6171"/>
                </a:ext>
                <a:ext uri="{FF2B5EF4-FFF2-40B4-BE49-F238E27FC236}">
                  <a16:creationId xmlns:a16="http://schemas.microsoft.com/office/drawing/2014/main" id="{00000000-0008-0000-0100-00001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42334</xdr:colOff>
      <xdr:row>4</xdr:row>
      <xdr:rowOff>26990</xdr:rowOff>
    </xdr:from>
    <xdr:to>
      <xdr:col>27</xdr:col>
      <xdr:colOff>2635</xdr:colOff>
      <xdr:row>5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3100917" y="1201740"/>
          <a:ext cx="1759468" cy="3116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800">
              <a:solidFill>
                <a:sysClr val="windowText" lastClr="000000"/>
              </a:solidFill>
            </a:rPr>
            <a:t>　作成日・作成者をご記入ください→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85725</xdr:colOff>
          <xdr:row>36</xdr:row>
          <xdr:rowOff>38100</xdr:rowOff>
        </xdr:from>
        <xdr:to>
          <xdr:col>10</xdr:col>
          <xdr:colOff>152400</xdr:colOff>
          <xdr:row>36</xdr:row>
          <xdr:rowOff>276225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  <a:ext uri="{FF2B5EF4-FFF2-40B4-BE49-F238E27FC236}">
                  <a16:creationId xmlns:a16="http://schemas.microsoft.com/office/drawing/2014/main" id="{00000000-0008-0000-0300-00000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85725</xdr:colOff>
          <xdr:row>37</xdr:row>
          <xdr:rowOff>66675</xdr:rowOff>
        </xdr:from>
        <xdr:to>
          <xdr:col>10</xdr:col>
          <xdr:colOff>152400</xdr:colOff>
          <xdr:row>37</xdr:row>
          <xdr:rowOff>304800</xdr:rowOff>
        </xdr:to>
        <xdr:sp macro="" textlink="">
          <xdr:nvSpPr>
            <xdr:cNvPr id="4110" name="Check Box 14" hidden="1">
              <a:extLst>
                <a:ext uri="{63B3BB69-23CF-44E3-9099-C40C66FF867C}">
                  <a14:compatExt spid="_x0000_s4110"/>
                </a:ext>
                <a:ext uri="{FF2B5EF4-FFF2-40B4-BE49-F238E27FC236}">
                  <a16:creationId xmlns:a16="http://schemas.microsoft.com/office/drawing/2014/main" id="{00000000-0008-0000-0300-00000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85725</xdr:colOff>
          <xdr:row>38</xdr:row>
          <xdr:rowOff>38100</xdr:rowOff>
        </xdr:from>
        <xdr:to>
          <xdr:col>10</xdr:col>
          <xdr:colOff>152400</xdr:colOff>
          <xdr:row>38</xdr:row>
          <xdr:rowOff>295275</xdr:rowOff>
        </xdr:to>
        <xdr:sp macro="" textlink="">
          <xdr:nvSpPr>
            <xdr:cNvPr id="4111" name="Check Box 15" hidden="1">
              <a:extLst>
                <a:ext uri="{63B3BB69-23CF-44E3-9099-C40C66FF867C}">
                  <a14:compatExt spid="_x0000_s4111"/>
                </a:ext>
                <a:ext uri="{FF2B5EF4-FFF2-40B4-BE49-F238E27FC236}">
                  <a16:creationId xmlns:a16="http://schemas.microsoft.com/office/drawing/2014/main" id="{00000000-0008-0000-0300-00000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85725</xdr:colOff>
          <xdr:row>39</xdr:row>
          <xdr:rowOff>28575</xdr:rowOff>
        </xdr:from>
        <xdr:to>
          <xdr:col>10</xdr:col>
          <xdr:colOff>152400</xdr:colOff>
          <xdr:row>39</xdr:row>
          <xdr:rowOff>266700</xdr:rowOff>
        </xdr:to>
        <xdr:sp macro="" textlink="">
          <xdr:nvSpPr>
            <xdr:cNvPr id="4112" name="Check Box 16" hidden="1">
              <a:extLst>
                <a:ext uri="{63B3BB69-23CF-44E3-9099-C40C66FF867C}">
                  <a14:compatExt spid="_x0000_s4112"/>
                </a:ext>
                <a:ext uri="{FF2B5EF4-FFF2-40B4-BE49-F238E27FC236}">
                  <a16:creationId xmlns:a16="http://schemas.microsoft.com/office/drawing/2014/main" id="{00000000-0008-0000-0300-00001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85725</xdr:colOff>
          <xdr:row>40</xdr:row>
          <xdr:rowOff>38100</xdr:rowOff>
        </xdr:from>
        <xdr:to>
          <xdr:col>10</xdr:col>
          <xdr:colOff>152400</xdr:colOff>
          <xdr:row>40</xdr:row>
          <xdr:rowOff>295275</xdr:rowOff>
        </xdr:to>
        <xdr:sp macro="" textlink="">
          <xdr:nvSpPr>
            <xdr:cNvPr id="4113" name="Check Box 17" hidden="1">
              <a:extLst>
                <a:ext uri="{63B3BB69-23CF-44E3-9099-C40C66FF867C}">
                  <a14:compatExt spid="_x0000_s4113"/>
                </a:ext>
                <a:ext uri="{FF2B5EF4-FFF2-40B4-BE49-F238E27FC236}">
                  <a16:creationId xmlns:a16="http://schemas.microsoft.com/office/drawing/2014/main" id="{00000000-0008-0000-0300-00001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76200</xdr:colOff>
          <xdr:row>36</xdr:row>
          <xdr:rowOff>38100</xdr:rowOff>
        </xdr:from>
        <xdr:to>
          <xdr:col>30</xdr:col>
          <xdr:colOff>123825</xdr:colOff>
          <xdr:row>36</xdr:row>
          <xdr:rowOff>276225</xdr:rowOff>
        </xdr:to>
        <xdr:sp macro="" textlink="">
          <xdr:nvSpPr>
            <xdr:cNvPr id="4114" name="Check Box 18" hidden="1">
              <a:extLst>
                <a:ext uri="{63B3BB69-23CF-44E3-9099-C40C66FF867C}">
                  <a14:compatExt spid="_x0000_s4114"/>
                </a:ext>
                <a:ext uri="{FF2B5EF4-FFF2-40B4-BE49-F238E27FC236}">
                  <a16:creationId xmlns:a16="http://schemas.microsoft.com/office/drawing/2014/main" id="{00000000-0008-0000-0300-00001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76200</xdr:colOff>
          <xdr:row>37</xdr:row>
          <xdr:rowOff>47625</xdr:rowOff>
        </xdr:from>
        <xdr:to>
          <xdr:col>30</xdr:col>
          <xdr:colOff>123825</xdr:colOff>
          <xdr:row>37</xdr:row>
          <xdr:rowOff>295275</xdr:rowOff>
        </xdr:to>
        <xdr:sp macro="" textlink="">
          <xdr:nvSpPr>
            <xdr:cNvPr id="4115" name="Check Box 19" hidden="1">
              <a:extLst>
                <a:ext uri="{63B3BB69-23CF-44E3-9099-C40C66FF867C}">
                  <a14:compatExt spid="_x0000_s4115"/>
                </a:ext>
                <a:ext uri="{FF2B5EF4-FFF2-40B4-BE49-F238E27FC236}">
                  <a16:creationId xmlns:a16="http://schemas.microsoft.com/office/drawing/2014/main" id="{00000000-0008-0000-0300-00001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76200</xdr:colOff>
          <xdr:row>38</xdr:row>
          <xdr:rowOff>38100</xdr:rowOff>
        </xdr:from>
        <xdr:to>
          <xdr:col>30</xdr:col>
          <xdr:colOff>123825</xdr:colOff>
          <xdr:row>38</xdr:row>
          <xdr:rowOff>276225</xdr:rowOff>
        </xdr:to>
        <xdr:sp macro="" textlink="">
          <xdr:nvSpPr>
            <xdr:cNvPr id="4116" name="Check Box 20" hidden="1">
              <a:extLst>
                <a:ext uri="{63B3BB69-23CF-44E3-9099-C40C66FF867C}">
                  <a14:compatExt spid="_x0000_s4116"/>
                </a:ext>
                <a:ext uri="{FF2B5EF4-FFF2-40B4-BE49-F238E27FC236}">
                  <a16:creationId xmlns:a16="http://schemas.microsoft.com/office/drawing/2014/main" id="{00000000-0008-0000-0300-00001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76200</xdr:colOff>
          <xdr:row>39</xdr:row>
          <xdr:rowOff>38100</xdr:rowOff>
        </xdr:from>
        <xdr:to>
          <xdr:col>30</xdr:col>
          <xdr:colOff>123825</xdr:colOff>
          <xdr:row>39</xdr:row>
          <xdr:rowOff>276225</xdr:rowOff>
        </xdr:to>
        <xdr:sp macro="" textlink="">
          <xdr:nvSpPr>
            <xdr:cNvPr id="4117" name="Check Box 21" hidden="1">
              <a:extLst>
                <a:ext uri="{63B3BB69-23CF-44E3-9099-C40C66FF867C}">
                  <a14:compatExt spid="_x0000_s4117"/>
                </a:ext>
                <a:ext uri="{FF2B5EF4-FFF2-40B4-BE49-F238E27FC236}">
                  <a16:creationId xmlns:a16="http://schemas.microsoft.com/office/drawing/2014/main" id="{00000000-0008-0000-0300-00001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13</xdr:row>
          <xdr:rowOff>66675</xdr:rowOff>
        </xdr:from>
        <xdr:to>
          <xdr:col>14</xdr:col>
          <xdr:colOff>9525</xdr:colOff>
          <xdr:row>13</xdr:row>
          <xdr:rowOff>276225</xdr:rowOff>
        </xdr:to>
        <xdr:sp macro="" textlink="">
          <xdr:nvSpPr>
            <xdr:cNvPr id="4121" name="Option Button 25" hidden="1">
              <a:extLst>
                <a:ext uri="{63B3BB69-23CF-44E3-9099-C40C66FF867C}">
                  <a14:compatExt spid="_x0000_s4121"/>
                </a:ext>
                <a:ext uri="{FF2B5EF4-FFF2-40B4-BE49-F238E27FC236}">
                  <a16:creationId xmlns:a16="http://schemas.microsoft.com/office/drawing/2014/main" id="{00000000-0008-0000-0300-00001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障がい者・児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76200</xdr:colOff>
          <xdr:row>13</xdr:row>
          <xdr:rowOff>76200</xdr:rowOff>
        </xdr:from>
        <xdr:to>
          <xdr:col>20</xdr:col>
          <xdr:colOff>76200</xdr:colOff>
          <xdr:row>13</xdr:row>
          <xdr:rowOff>295275</xdr:rowOff>
        </xdr:to>
        <xdr:sp macro="" textlink="">
          <xdr:nvSpPr>
            <xdr:cNvPr id="4122" name="Option Button 26" hidden="1">
              <a:extLst>
                <a:ext uri="{63B3BB69-23CF-44E3-9099-C40C66FF867C}">
                  <a14:compatExt spid="_x0000_s4122"/>
                </a:ext>
                <a:ext uri="{FF2B5EF4-FFF2-40B4-BE49-F238E27FC236}">
                  <a16:creationId xmlns:a16="http://schemas.microsoft.com/office/drawing/2014/main" id="{00000000-0008-0000-0300-00001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高齢者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123825</xdr:colOff>
          <xdr:row>13</xdr:row>
          <xdr:rowOff>76200</xdr:rowOff>
        </xdr:from>
        <xdr:to>
          <xdr:col>28</xdr:col>
          <xdr:colOff>28575</xdr:colOff>
          <xdr:row>13</xdr:row>
          <xdr:rowOff>295275</xdr:rowOff>
        </xdr:to>
        <xdr:sp macro="" textlink="">
          <xdr:nvSpPr>
            <xdr:cNvPr id="4123" name="Option Button 27" hidden="1">
              <a:extLst>
                <a:ext uri="{63B3BB69-23CF-44E3-9099-C40C66FF867C}">
                  <a14:compatExt spid="_x0000_s4123"/>
                </a:ext>
                <a:ext uri="{FF2B5EF4-FFF2-40B4-BE49-F238E27FC236}">
                  <a16:creationId xmlns:a16="http://schemas.microsoft.com/office/drawing/2014/main" id="{00000000-0008-0000-0300-00001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その他　⇒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12</xdr:row>
          <xdr:rowOff>333375</xdr:rowOff>
        </xdr:from>
        <xdr:to>
          <xdr:col>28</xdr:col>
          <xdr:colOff>180975</xdr:colOff>
          <xdr:row>13</xdr:row>
          <xdr:rowOff>314325</xdr:rowOff>
        </xdr:to>
        <xdr:sp macro="" textlink="">
          <xdr:nvSpPr>
            <xdr:cNvPr id="4124" name="Group Box 28" hidden="1">
              <a:extLst>
                <a:ext uri="{63B3BB69-23CF-44E3-9099-C40C66FF867C}">
                  <a14:compatExt spid="_x0000_s4124"/>
                </a:ext>
                <a:ext uri="{FF2B5EF4-FFF2-40B4-BE49-F238E27FC236}">
                  <a16:creationId xmlns:a16="http://schemas.microsoft.com/office/drawing/2014/main" id="{00000000-0008-0000-0300-00001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4</xdr:col>
      <xdr:colOff>21147</xdr:colOff>
      <xdr:row>1</xdr:row>
      <xdr:rowOff>254003</xdr:rowOff>
    </xdr:from>
    <xdr:to>
      <xdr:col>13</xdr:col>
      <xdr:colOff>166660</xdr:colOff>
      <xdr:row>2</xdr:row>
      <xdr:rowOff>230188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 txBox="1"/>
      </xdr:nvSpPr>
      <xdr:spPr>
        <a:xfrm>
          <a:off x="825480" y="423336"/>
          <a:ext cx="1955263" cy="3148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800">
              <a:solidFill>
                <a:sysClr val="windowText" lastClr="000000"/>
              </a:solidFill>
            </a:rPr>
            <a:t>　補助事業番号をご記入ください↑</a:t>
          </a:r>
        </a:p>
      </xdr:txBody>
    </xdr:sp>
    <xdr:clientData/>
  </xdr:twoCellAnchor>
  <xdr:twoCellAnchor>
    <xdr:from>
      <xdr:col>14</xdr:col>
      <xdr:colOff>201039</xdr:colOff>
      <xdr:row>1</xdr:row>
      <xdr:rowOff>264602</xdr:rowOff>
    </xdr:from>
    <xdr:to>
      <xdr:col>24</xdr:col>
      <xdr:colOff>145469</xdr:colOff>
      <xdr:row>2</xdr:row>
      <xdr:rowOff>240787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 txBox="1"/>
      </xdr:nvSpPr>
      <xdr:spPr>
        <a:xfrm>
          <a:off x="3016206" y="433935"/>
          <a:ext cx="1955263" cy="3148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800">
              <a:solidFill>
                <a:sysClr val="windowText" lastClr="000000"/>
              </a:solidFill>
            </a:rPr>
            <a:t>　補助事業者名をご記入ください↑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161925</xdr:colOff>
          <xdr:row>8</xdr:row>
          <xdr:rowOff>38100</xdr:rowOff>
        </xdr:from>
        <xdr:to>
          <xdr:col>9</xdr:col>
          <xdr:colOff>104775</xdr:colOff>
          <xdr:row>8</xdr:row>
          <xdr:rowOff>304800</xdr:rowOff>
        </xdr:to>
        <xdr:sp macro="" textlink="">
          <xdr:nvSpPr>
            <xdr:cNvPr id="4126" name="Option Button 30" hidden="1">
              <a:extLst>
                <a:ext uri="{63B3BB69-23CF-44E3-9099-C40C66FF867C}">
                  <a14:compatExt spid="_x0000_s4126"/>
                </a:ext>
                <a:ext uri="{FF2B5EF4-FFF2-40B4-BE49-F238E27FC236}">
                  <a16:creationId xmlns:a16="http://schemas.microsoft.com/office/drawing/2014/main" id="{00000000-0008-0000-0300-00001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161925</xdr:colOff>
          <xdr:row>9</xdr:row>
          <xdr:rowOff>38100</xdr:rowOff>
        </xdr:from>
        <xdr:to>
          <xdr:col>9</xdr:col>
          <xdr:colOff>104775</xdr:colOff>
          <xdr:row>9</xdr:row>
          <xdr:rowOff>304800</xdr:rowOff>
        </xdr:to>
        <xdr:sp macro="" textlink="">
          <xdr:nvSpPr>
            <xdr:cNvPr id="4127" name="Option Button 31" hidden="1">
              <a:extLst>
                <a:ext uri="{63B3BB69-23CF-44E3-9099-C40C66FF867C}">
                  <a14:compatExt spid="_x0000_s4127"/>
                </a:ext>
                <a:ext uri="{FF2B5EF4-FFF2-40B4-BE49-F238E27FC236}">
                  <a16:creationId xmlns:a16="http://schemas.microsoft.com/office/drawing/2014/main" id="{00000000-0008-0000-0300-00001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161925</xdr:colOff>
          <xdr:row>10</xdr:row>
          <xdr:rowOff>38100</xdr:rowOff>
        </xdr:from>
        <xdr:to>
          <xdr:col>9</xdr:col>
          <xdr:colOff>104775</xdr:colOff>
          <xdr:row>10</xdr:row>
          <xdr:rowOff>304800</xdr:rowOff>
        </xdr:to>
        <xdr:sp macro="" textlink="">
          <xdr:nvSpPr>
            <xdr:cNvPr id="4128" name="Option Button 32" hidden="1">
              <a:extLst>
                <a:ext uri="{63B3BB69-23CF-44E3-9099-C40C66FF867C}">
                  <a14:compatExt spid="_x0000_s4128"/>
                </a:ext>
                <a:ext uri="{FF2B5EF4-FFF2-40B4-BE49-F238E27FC236}">
                  <a16:creationId xmlns:a16="http://schemas.microsoft.com/office/drawing/2014/main" id="{00000000-0008-0000-0300-00002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7</xdr:row>
          <xdr:rowOff>295275</xdr:rowOff>
        </xdr:from>
        <xdr:to>
          <xdr:col>9</xdr:col>
          <xdr:colOff>161925</xdr:colOff>
          <xdr:row>11</xdr:row>
          <xdr:rowOff>28575</xdr:rowOff>
        </xdr:to>
        <xdr:sp macro="" textlink="">
          <xdr:nvSpPr>
            <xdr:cNvPr id="4129" name="Group Box 33" hidden="1">
              <a:extLst>
                <a:ext uri="{63B3BB69-23CF-44E3-9099-C40C66FF867C}">
                  <a14:compatExt spid="_x0000_s4129"/>
                </a:ext>
                <a:ext uri="{FF2B5EF4-FFF2-40B4-BE49-F238E27FC236}">
                  <a16:creationId xmlns:a16="http://schemas.microsoft.com/office/drawing/2014/main" id="{00000000-0008-0000-0300-00002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6738257</xdr:colOff>
      <xdr:row>0</xdr:row>
      <xdr:rowOff>95250</xdr:rowOff>
    </xdr:from>
    <xdr:to>
      <xdr:col>4</xdr:col>
      <xdr:colOff>8190410</xdr:colOff>
      <xdr:row>2</xdr:row>
      <xdr:rowOff>1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>
        <a:xfrm>
          <a:off x="9056914" y="95250"/>
          <a:ext cx="1452153" cy="4925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ctr"/>
          <a:r>
            <a:rPr kumimoji="1" lang="ja-JP" altLang="en-US" sz="1800"/>
            <a:t>　</a:t>
          </a:r>
          <a:r>
            <a:rPr kumimoji="1" lang="en-US" altLang="ja-JP" sz="1800"/>
            <a:t>【</a:t>
          </a:r>
          <a:r>
            <a:rPr kumimoji="1" lang="ja-JP" altLang="en-US" sz="1800"/>
            <a:t>参考</a:t>
          </a:r>
          <a:r>
            <a:rPr kumimoji="1" lang="en-US" altLang="ja-JP" sz="1800"/>
            <a:t>】</a:t>
          </a:r>
          <a:endParaRPr kumimoji="1" lang="ja-JP" altLang="en-US" sz="18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2.xml"/><Relationship Id="rId13" Type="http://schemas.openxmlformats.org/officeDocument/2006/relationships/ctrlProp" Target="../ctrlProps/ctrlProp37.xml"/><Relationship Id="rId18" Type="http://schemas.openxmlformats.org/officeDocument/2006/relationships/ctrlProp" Target="../ctrlProps/ctrlProp4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31.xml"/><Relationship Id="rId12" Type="http://schemas.openxmlformats.org/officeDocument/2006/relationships/ctrlProp" Target="../ctrlProps/ctrlProp36.xml"/><Relationship Id="rId17" Type="http://schemas.openxmlformats.org/officeDocument/2006/relationships/ctrlProp" Target="../ctrlProps/ctrlProp41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40.xml"/><Relationship Id="rId20" Type="http://schemas.openxmlformats.org/officeDocument/2006/relationships/ctrlProp" Target="../ctrlProps/ctrlProp44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0.xml"/><Relationship Id="rId11" Type="http://schemas.openxmlformats.org/officeDocument/2006/relationships/ctrlProp" Target="../ctrlProps/ctrlProp35.xml"/><Relationship Id="rId5" Type="http://schemas.openxmlformats.org/officeDocument/2006/relationships/ctrlProp" Target="../ctrlProps/ctrlProp29.xml"/><Relationship Id="rId15" Type="http://schemas.openxmlformats.org/officeDocument/2006/relationships/ctrlProp" Target="../ctrlProps/ctrlProp39.xml"/><Relationship Id="rId10" Type="http://schemas.openxmlformats.org/officeDocument/2006/relationships/ctrlProp" Target="../ctrlProps/ctrlProp34.xml"/><Relationship Id="rId19" Type="http://schemas.openxmlformats.org/officeDocument/2006/relationships/ctrlProp" Target="../ctrlProps/ctrlProp43.xml"/><Relationship Id="rId4" Type="http://schemas.openxmlformats.org/officeDocument/2006/relationships/ctrlProp" Target="../ctrlProps/ctrlProp28.xml"/><Relationship Id="rId9" Type="http://schemas.openxmlformats.org/officeDocument/2006/relationships/ctrlProp" Target="../ctrlProps/ctrlProp33.xml"/><Relationship Id="rId14" Type="http://schemas.openxmlformats.org/officeDocument/2006/relationships/ctrlProp" Target="../ctrlProps/ctrlProp38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CCFF"/>
  </sheetPr>
  <dimension ref="A1:K88"/>
  <sheetViews>
    <sheetView topLeftCell="A55" workbookViewId="0">
      <selection activeCell="C9" sqref="C9"/>
    </sheetView>
  </sheetViews>
  <sheetFormatPr defaultRowHeight="14.25" x14ac:dyDescent="0.15"/>
  <cols>
    <col min="1" max="1" width="4.875" style="30" customWidth="1"/>
    <col min="2" max="2" width="21.875" style="30" customWidth="1"/>
    <col min="3" max="3" width="15.5" style="30" customWidth="1"/>
    <col min="4" max="4" width="9" style="30"/>
    <col min="5" max="5" width="6.5" bestFit="1" customWidth="1"/>
    <col min="7" max="7" width="3.375" bestFit="1" customWidth="1"/>
    <col min="9" max="9" width="3.375" bestFit="1" customWidth="1"/>
    <col min="11" max="11" width="3.375" bestFit="1" customWidth="1"/>
  </cols>
  <sheetData>
    <row r="1" spans="1:11" x14ac:dyDescent="0.15">
      <c r="A1" s="30" t="s">
        <v>131</v>
      </c>
    </row>
    <row r="3" spans="1:11" x14ac:dyDescent="0.15">
      <c r="B3" s="30" t="s">
        <v>45</v>
      </c>
      <c r="C3" s="30" t="str">
        <f>CONCATENATE(E3,F3)</f>
        <v>2020P-0</v>
      </c>
      <c r="E3" t="s">
        <v>170</v>
      </c>
      <c r="F3" s="43">
        <f>訪問入浴車!L2</f>
        <v>0</v>
      </c>
    </row>
    <row r="4" spans="1:11" x14ac:dyDescent="0.15">
      <c r="B4" s="30" t="s">
        <v>46</v>
      </c>
      <c r="C4" s="30">
        <f>訪問入浴車!U2</f>
        <v>0</v>
      </c>
    </row>
    <row r="5" spans="1:11" x14ac:dyDescent="0.15">
      <c r="B5" s="30" t="s">
        <v>47</v>
      </c>
      <c r="C5" s="30" t="str">
        <f>訪問入浴車!AN2</f>
        <v>福祉車両の整備　補助事業</v>
      </c>
    </row>
    <row r="6" spans="1:11" x14ac:dyDescent="0.15">
      <c r="B6" s="30" t="s">
        <v>48</v>
      </c>
      <c r="C6" s="30" t="str">
        <f>CONCATENATE(E6,F6,G6,H6,I6,J6,K6)</f>
        <v>2024年0月0日</v>
      </c>
      <c r="F6">
        <f>訪問入浴車!AE5</f>
        <v>2024</v>
      </c>
      <c r="G6" t="s">
        <v>57</v>
      </c>
      <c r="H6">
        <f>訪問入浴車!AJ5</f>
        <v>0</v>
      </c>
      <c r="I6" t="s">
        <v>58</v>
      </c>
      <c r="J6">
        <f>訪問入浴車!AM5</f>
        <v>0</v>
      </c>
      <c r="K6" t="s">
        <v>59</v>
      </c>
    </row>
    <row r="7" spans="1:11" x14ac:dyDescent="0.15">
      <c r="B7" s="30" t="s">
        <v>49</v>
      </c>
      <c r="C7" s="30">
        <f>訪問入浴車!AS5</f>
        <v>0</v>
      </c>
    </row>
    <row r="8" spans="1:11" x14ac:dyDescent="0.15">
      <c r="A8" s="30">
        <v>1</v>
      </c>
      <c r="B8" s="30" t="s">
        <v>50</v>
      </c>
      <c r="C8" s="30">
        <f>訪問入浴車!H8</f>
        <v>0</v>
      </c>
    </row>
    <row r="9" spans="1:11" x14ac:dyDescent="0.15">
      <c r="B9" s="30" t="s">
        <v>51</v>
      </c>
      <c r="C9" s="30">
        <f>訪問入浴車!AF8</f>
        <v>0</v>
      </c>
    </row>
    <row r="10" spans="1:11" x14ac:dyDescent="0.15">
      <c r="B10" s="30" t="s">
        <v>22</v>
      </c>
      <c r="C10" s="31">
        <v>0</v>
      </c>
      <c r="F10" t="s">
        <v>94</v>
      </c>
      <c r="H10" t="s">
        <v>95</v>
      </c>
      <c r="J10" t="s">
        <v>96</v>
      </c>
    </row>
    <row r="11" spans="1:11" x14ac:dyDescent="0.15">
      <c r="B11" s="30" t="s">
        <v>121</v>
      </c>
      <c r="C11" s="30">
        <f>訪問入浴車!H12</f>
        <v>0</v>
      </c>
    </row>
    <row r="12" spans="1:11" x14ac:dyDescent="0.15">
      <c r="B12" s="30" t="s">
        <v>122</v>
      </c>
      <c r="C12" s="30">
        <f>訪問入浴車!H13</f>
        <v>0</v>
      </c>
    </row>
    <row r="13" spans="1:11" x14ac:dyDescent="0.15">
      <c r="B13" s="30" t="s">
        <v>44</v>
      </c>
      <c r="C13" s="31">
        <v>0</v>
      </c>
      <c r="F13" t="s">
        <v>101</v>
      </c>
      <c r="H13" t="s">
        <v>102</v>
      </c>
      <c r="J13" t="s">
        <v>97</v>
      </c>
    </row>
    <row r="14" spans="1:11" x14ac:dyDescent="0.15">
      <c r="B14" s="30" t="s">
        <v>132</v>
      </c>
      <c r="C14" s="30">
        <f>訪問入浴車!AD14</f>
        <v>0</v>
      </c>
    </row>
    <row r="15" spans="1:11" x14ac:dyDescent="0.15">
      <c r="B15" s="30" t="s">
        <v>54</v>
      </c>
      <c r="C15" s="30">
        <f>訪問入浴車!O16</f>
        <v>0</v>
      </c>
      <c r="D15" s="30" t="s">
        <v>55</v>
      </c>
    </row>
    <row r="16" spans="1:11" x14ac:dyDescent="0.15">
      <c r="B16" s="30" t="s">
        <v>56</v>
      </c>
      <c r="C16" s="30" t="str">
        <f>CONCATENATE(E16,F16,G16,H16,I16,J16,K16)</f>
        <v>0年0月0日</v>
      </c>
      <c r="F16">
        <f>訪問入浴車!H18</f>
        <v>0</v>
      </c>
      <c r="G16" t="s">
        <v>57</v>
      </c>
      <c r="H16">
        <f>訪問入浴車!M18</f>
        <v>0</v>
      </c>
      <c r="I16" t="s">
        <v>58</v>
      </c>
      <c r="J16">
        <f>訪問入浴車!P18</f>
        <v>0</v>
      </c>
      <c r="K16" t="s">
        <v>59</v>
      </c>
    </row>
    <row r="17" spans="1:3" x14ac:dyDescent="0.15">
      <c r="A17" s="49" t="s">
        <v>60</v>
      </c>
      <c r="B17" s="44">
        <v>2020.7</v>
      </c>
      <c r="C17" s="30">
        <f>訪問入浴車!H20</f>
        <v>0</v>
      </c>
    </row>
    <row r="18" spans="1:3" x14ac:dyDescent="0.15">
      <c r="A18" s="49"/>
      <c r="B18" s="44">
        <v>2020.7</v>
      </c>
      <c r="C18" s="30">
        <f>訪問入浴車!H21</f>
        <v>0</v>
      </c>
    </row>
    <row r="19" spans="1:3" x14ac:dyDescent="0.15">
      <c r="A19" s="49"/>
      <c r="B19" s="44">
        <v>2020.7</v>
      </c>
      <c r="C19" s="30">
        <f>訪問入浴車!H22</f>
        <v>0</v>
      </c>
    </row>
    <row r="20" spans="1:3" x14ac:dyDescent="0.15">
      <c r="A20" s="49"/>
      <c r="B20" s="44">
        <v>2020.7</v>
      </c>
      <c r="C20" s="30">
        <f>訪問入浴車!H23</f>
        <v>0</v>
      </c>
    </row>
    <row r="21" spans="1:3" x14ac:dyDescent="0.15">
      <c r="A21" s="49"/>
      <c r="B21" s="44">
        <v>2020.7</v>
      </c>
      <c r="C21" s="30">
        <f>訪問入浴車!H24</f>
        <v>0</v>
      </c>
    </row>
    <row r="22" spans="1:3" x14ac:dyDescent="0.15">
      <c r="A22" s="49"/>
      <c r="B22" s="44">
        <v>2020.7</v>
      </c>
      <c r="C22" s="30">
        <f>訪問入浴車!H25</f>
        <v>0</v>
      </c>
    </row>
    <row r="23" spans="1:3" x14ac:dyDescent="0.15">
      <c r="A23" s="49"/>
      <c r="B23" s="44">
        <v>2021.1</v>
      </c>
      <c r="C23" s="30">
        <f>訪問入浴車!H26</f>
        <v>0</v>
      </c>
    </row>
    <row r="24" spans="1:3" x14ac:dyDescent="0.15">
      <c r="A24" s="49"/>
      <c r="B24" s="44">
        <v>2021.1</v>
      </c>
      <c r="C24" s="30">
        <f>訪問入浴車!Z20</f>
        <v>0</v>
      </c>
    </row>
    <row r="25" spans="1:3" x14ac:dyDescent="0.15">
      <c r="A25" s="49"/>
      <c r="B25" s="44">
        <v>2021.1</v>
      </c>
      <c r="C25" s="30">
        <f>訪問入浴車!Z21</f>
        <v>0</v>
      </c>
    </row>
    <row r="26" spans="1:3" x14ac:dyDescent="0.15">
      <c r="A26" s="49"/>
      <c r="B26" s="44">
        <v>2021.1</v>
      </c>
      <c r="C26" s="30">
        <f>訪問入浴車!Z22</f>
        <v>0</v>
      </c>
    </row>
    <row r="27" spans="1:3" x14ac:dyDescent="0.15">
      <c r="A27" s="49"/>
      <c r="B27" s="44">
        <v>2021.1</v>
      </c>
      <c r="C27" s="30">
        <f>訪問入浴車!Z23</f>
        <v>0</v>
      </c>
    </row>
    <row r="28" spans="1:3" x14ac:dyDescent="0.15">
      <c r="A28" s="49"/>
      <c r="B28" s="44">
        <v>2021.1</v>
      </c>
      <c r="C28" s="30">
        <f>訪問入浴車!Z24</f>
        <v>0</v>
      </c>
    </row>
    <row r="29" spans="1:3" x14ac:dyDescent="0.15">
      <c r="A29" s="49"/>
      <c r="B29" s="44">
        <v>2021.1</v>
      </c>
      <c r="C29" s="30">
        <f>訪問入浴車!Z25</f>
        <v>0</v>
      </c>
    </row>
    <row r="30" spans="1:3" x14ac:dyDescent="0.15">
      <c r="A30" s="49"/>
      <c r="B30" s="30" t="s">
        <v>91</v>
      </c>
      <c r="C30" s="30">
        <f>訪問入浴車!Z26</f>
        <v>0</v>
      </c>
    </row>
    <row r="31" spans="1:3" x14ac:dyDescent="0.15">
      <c r="A31" s="49" t="s">
        <v>61</v>
      </c>
      <c r="B31" s="44">
        <v>2020.7</v>
      </c>
      <c r="C31" s="30">
        <f>訪問入浴車!L20</f>
        <v>0</v>
      </c>
    </row>
    <row r="32" spans="1:3" x14ac:dyDescent="0.15">
      <c r="A32" s="49"/>
      <c r="B32" s="44">
        <v>2020.7</v>
      </c>
      <c r="C32" s="30">
        <f>訪問入浴車!L21</f>
        <v>0</v>
      </c>
    </row>
    <row r="33" spans="1:3" x14ac:dyDescent="0.15">
      <c r="A33" s="49"/>
      <c r="B33" s="44">
        <v>2020.7</v>
      </c>
      <c r="C33" s="30">
        <f>訪問入浴車!L22</f>
        <v>0</v>
      </c>
    </row>
    <row r="34" spans="1:3" x14ac:dyDescent="0.15">
      <c r="A34" s="49"/>
      <c r="B34" s="44">
        <v>2020.7</v>
      </c>
      <c r="C34" s="30">
        <f>訪問入浴車!L23</f>
        <v>0</v>
      </c>
    </row>
    <row r="35" spans="1:3" x14ac:dyDescent="0.15">
      <c r="A35" s="49"/>
      <c r="B35" s="44">
        <v>2020.7</v>
      </c>
      <c r="C35" s="30">
        <f>訪問入浴車!L24</f>
        <v>0</v>
      </c>
    </row>
    <row r="36" spans="1:3" x14ac:dyDescent="0.15">
      <c r="A36" s="49"/>
      <c r="B36" s="44">
        <v>2020.7</v>
      </c>
      <c r="C36" s="30">
        <f>訪問入浴車!L25</f>
        <v>0</v>
      </c>
    </row>
    <row r="37" spans="1:3" x14ac:dyDescent="0.15">
      <c r="A37" s="49"/>
      <c r="B37" s="44">
        <v>2021.1</v>
      </c>
      <c r="C37" s="30">
        <f>訪問入浴車!L26</f>
        <v>0</v>
      </c>
    </row>
    <row r="38" spans="1:3" x14ac:dyDescent="0.15">
      <c r="A38" s="49"/>
      <c r="B38" s="44">
        <v>2021.1</v>
      </c>
      <c r="C38" s="30">
        <f>訪問入浴車!AD20</f>
        <v>0</v>
      </c>
    </row>
    <row r="39" spans="1:3" x14ac:dyDescent="0.15">
      <c r="A39" s="49"/>
      <c r="B39" s="44">
        <v>2021.1</v>
      </c>
      <c r="C39" s="30">
        <f>訪問入浴車!AD21</f>
        <v>0</v>
      </c>
    </row>
    <row r="40" spans="1:3" x14ac:dyDescent="0.15">
      <c r="A40" s="49"/>
      <c r="B40" s="44">
        <v>2021.1</v>
      </c>
      <c r="C40" s="30">
        <f>訪問入浴車!AD22</f>
        <v>0</v>
      </c>
    </row>
    <row r="41" spans="1:3" x14ac:dyDescent="0.15">
      <c r="A41" s="49"/>
      <c r="B41" s="44">
        <v>2021.1</v>
      </c>
      <c r="C41" s="30">
        <f>訪問入浴車!AD23</f>
        <v>0</v>
      </c>
    </row>
    <row r="42" spans="1:3" x14ac:dyDescent="0.15">
      <c r="A42" s="49"/>
      <c r="B42" s="44">
        <v>2021.1</v>
      </c>
      <c r="C42" s="30">
        <f>訪問入浴車!AD24</f>
        <v>0</v>
      </c>
    </row>
    <row r="43" spans="1:3" x14ac:dyDescent="0.15">
      <c r="A43" s="49"/>
      <c r="B43" s="44">
        <v>2021.1</v>
      </c>
      <c r="C43" s="30">
        <f>訪問入浴車!AD25</f>
        <v>0</v>
      </c>
    </row>
    <row r="44" spans="1:3" x14ac:dyDescent="0.15">
      <c r="A44" s="49"/>
      <c r="B44" s="30" t="s">
        <v>91</v>
      </c>
      <c r="C44" s="30">
        <f>訪問入浴車!AD26</f>
        <v>0</v>
      </c>
    </row>
    <row r="45" spans="1:3" x14ac:dyDescent="0.15">
      <c r="A45" s="49" t="s">
        <v>62</v>
      </c>
      <c r="B45" s="44">
        <v>2020.7</v>
      </c>
      <c r="C45" s="30">
        <f>訪問入浴車!P20</f>
        <v>0</v>
      </c>
    </row>
    <row r="46" spans="1:3" x14ac:dyDescent="0.15">
      <c r="A46" s="49"/>
      <c r="B46" s="44">
        <v>2020.7</v>
      </c>
      <c r="C46" s="30">
        <f>訪問入浴車!P21</f>
        <v>0</v>
      </c>
    </row>
    <row r="47" spans="1:3" x14ac:dyDescent="0.15">
      <c r="A47" s="49"/>
      <c r="B47" s="44">
        <v>2020.7</v>
      </c>
      <c r="C47" s="30">
        <f>訪問入浴車!P22</f>
        <v>0</v>
      </c>
    </row>
    <row r="48" spans="1:3" x14ac:dyDescent="0.15">
      <c r="A48" s="49"/>
      <c r="B48" s="44">
        <v>2020.7</v>
      </c>
      <c r="C48" s="30">
        <f>訪問入浴車!P23</f>
        <v>0</v>
      </c>
    </row>
    <row r="49" spans="1:3" x14ac:dyDescent="0.15">
      <c r="A49" s="49"/>
      <c r="B49" s="44">
        <v>2020.7</v>
      </c>
      <c r="C49" s="30">
        <f>訪問入浴車!P24</f>
        <v>0</v>
      </c>
    </row>
    <row r="50" spans="1:3" x14ac:dyDescent="0.15">
      <c r="A50" s="49"/>
      <c r="B50" s="44">
        <v>2020.7</v>
      </c>
      <c r="C50" s="30">
        <f>訪問入浴車!P25</f>
        <v>0</v>
      </c>
    </row>
    <row r="51" spans="1:3" x14ac:dyDescent="0.15">
      <c r="A51" s="49"/>
      <c r="B51" s="44">
        <v>2021.1</v>
      </c>
      <c r="C51" s="30">
        <f>訪問入浴車!P26</f>
        <v>0</v>
      </c>
    </row>
    <row r="52" spans="1:3" x14ac:dyDescent="0.15">
      <c r="A52" s="49"/>
      <c r="B52" s="44">
        <v>2021.1</v>
      </c>
      <c r="C52" s="30">
        <f>訪問入浴車!AH20</f>
        <v>0</v>
      </c>
    </row>
    <row r="53" spans="1:3" x14ac:dyDescent="0.15">
      <c r="A53" s="49"/>
      <c r="B53" s="44">
        <v>2021.1</v>
      </c>
      <c r="C53" s="30">
        <f>訪問入浴車!AH21</f>
        <v>0</v>
      </c>
    </row>
    <row r="54" spans="1:3" x14ac:dyDescent="0.15">
      <c r="A54" s="49"/>
      <c r="B54" s="44">
        <v>2021.1</v>
      </c>
      <c r="C54" s="30">
        <f>訪問入浴車!AH22</f>
        <v>0</v>
      </c>
    </row>
    <row r="55" spans="1:3" x14ac:dyDescent="0.15">
      <c r="A55" s="49"/>
      <c r="B55" s="44">
        <v>2021.1</v>
      </c>
      <c r="C55" s="30">
        <f>訪問入浴車!AH23</f>
        <v>0</v>
      </c>
    </row>
    <row r="56" spans="1:3" x14ac:dyDescent="0.15">
      <c r="A56" s="49"/>
      <c r="B56" s="44">
        <v>2021.1</v>
      </c>
      <c r="C56" s="30">
        <f>訪問入浴車!AH24</f>
        <v>0</v>
      </c>
    </row>
    <row r="57" spans="1:3" x14ac:dyDescent="0.15">
      <c r="A57" s="49"/>
      <c r="B57" s="44">
        <v>2021.1</v>
      </c>
      <c r="C57" s="30">
        <f>訪問入浴車!AH25</f>
        <v>0</v>
      </c>
    </row>
    <row r="58" spans="1:3" x14ac:dyDescent="0.15">
      <c r="A58" s="49"/>
      <c r="B58" s="30" t="s">
        <v>91</v>
      </c>
      <c r="C58" s="30">
        <f>訪問入浴車!AH26</f>
        <v>0</v>
      </c>
    </row>
    <row r="59" spans="1:3" x14ac:dyDescent="0.15">
      <c r="B59" s="30" t="s">
        <v>63</v>
      </c>
      <c r="C59" s="30">
        <f>訪問入浴車!B29</f>
        <v>0</v>
      </c>
    </row>
    <row r="60" spans="1:3" ht="14.25" customHeight="1" x14ac:dyDescent="0.15">
      <c r="A60" s="49" t="s">
        <v>64</v>
      </c>
      <c r="B60" s="30" t="s">
        <v>65</v>
      </c>
      <c r="C60" s="32" t="b">
        <v>0</v>
      </c>
    </row>
    <row r="61" spans="1:3" x14ac:dyDescent="0.15">
      <c r="A61" s="49"/>
      <c r="B61" s="30" t="s">
        <v>66</v>
      </c>
      <c r="C61" s="32" t="b">
        <v>0</v>
      </c>
    </row>
    <row r="62" spans="1:3" x14ac:dyDescent="0.15">
      <c r="A62" s="49"/>
      <c r="B62" s="30" t="s">
        <v>67</v>
      </c>
      <c r="C62" s="32" t="b">
        <v>0</v>
      </c>
    </row>
    <row r="63" spans="1:3" x14ac:dyDescent="0.15">
      <c r="A63" s="49"/>
      <c r="B63" s="30" t="s">
        <v>68</v>
      </c>
      <c r="C63" s="32" t="b">
        <v>0</v>
      </c>
    </row>
    <row r="64" spans="1:3" x14ac:dyDescent="0.15">
      <c r="A64" s="49"/>
      <c r="B64" s="30" t="s">
        <v>69</v>
      </c>
      <c r="C64" s="32" t="b">
        <v>0</v>
      </c>
    </row>
    <row r="65" spans="1:3" x14ac:dyDescent="0.15">
      <c r="A65" s="49"/>
      <c r="B65" s="30" t="s">
        <v>71</v>
      </c>
      <c r="C65" s="32" t="b">
        <v>0</v>
      </c>
    </row>
    <row r="66" spans="1:3" x14ac:dyDescent="0.15">
      <c r="A66" s="49"/>
      <c r="B66" s="30" t="s">
        <v>70</v>
      </c>
      <c r="C66" s="32" t="b">
        <v>0</v>
      </c>
    </row>
    <row r="67" spans="1:3" x14ac:dyDescent="0.15">
      <c r="A67" s="49"/>
      <c r="B67" s="30" t="s">
        <v>72</v>
      </c>
      <c r="C67" s="32" t="b">
        <v>0</v>
      </c>
    </row>
    <row r="68" spans="1:3" x14ac:dyDescent="0.15">
      <c r="A68" s="49"/>
      <c r="B68" s="30" t="s">
        <v>52</v>
      </c>
      <c r="C68" s="32" t="b">
        <v>0</v>
      </c>
    </row>
    <row r="69" spans="1:3" x14ac:dyDescent="0.15">
      <c r="A69" s="49"/>
      <c r="B69" s="30" t="s">
        <v>53</v>
      </c>
      <c r="C69" s="30">
        <f>訪問入浴車!Q41</f>
        <v>0</v>
      </c>
    </row>
    <row r="70" spans="1:3" x14ac:dyDescent="0.15">
      <c r="A70" s="49"/>
      <c r="B70" s="30" t="s">
        <v>73</v>
      </c>
      <c r="C70" s="33" t="str">
        <f>訪問入浴車!L44</f>
        <v>（▼選択してください）</v>
      </c>
    </row>
    <row r="71" spans="1:3" x14ac:dyDescent="0.15">
      <c r="A71" s="49"/>
      <c r="B71" s="30" t="s">
        <v>133</v>
      </c>
      <c r="C71" s="30">
        <f>訪問入浴車!B45</f>
        <v>0</v>
      </c>
    </row>
    <row r="72" spans="1:3" x14ac:dyDescent="0.15">
      <c r="A72" s="30">
        <v>2</v>
      </c>
      <c r="B72" s="30" t="s">
        <v>74</v>
      </c>
      <c r="C72" s="30">
        <f>訪問入浴車!H53</f>
        <v>0</v>
      </c>
    </row>
    <row r="73" spans="1:3" x14ac:dyDescent="0.15">
      <c r="B73" s="30" t="s">
        <v>75</v>
      </c>
      <c r="C73" s="30">
        <f>訪問入浴車!AW54</f>
        <v>0</v>
      </c>
    </row>
    <row r="74" spans="1:3" x14ac:dyDescent="0.15">
      <c r="B74" s="30" t="s">
        <v>76</v>
      </c>
      <c r="C74" s="30" t="e">
        <f>訪問入浴車!#REF!</f>
        <v>#REF!</v>
      </c>
    </row>
    <row r="75" spans="1:3" x14ac:dyDescent="0.15">
      <c r="B75" s="30" t="s">
        <v>77</v>
      </c>
      <c r="C75" s="30" t="e">
        <f>訪問入浴車!#REF!</f>
        <v>#REF!</v>
      </c>
    </row>
    <row r="76" spans="1:3" x14ac:dyDescent="0.15">
      <c r="B76" s="30" t="s">
        <v>78</v>
      </c>
      <c r="C76" s="30">
        <f>訪問入浴車!H57</f>
        <v>0</v>
      </c>
    </row>
    <row r="77" spans="1:3" x14ac:dyDescent="0.15">
      <c r="B77" s="30" t="s">
        <v>79</v>
      </c>
      <c r="C77" s="30">
        <f>訪問入浴車!AW58</f>
        <v>0</v>
      </c>
    </row>
    <row r="78" spans="1:3" x14ac:dyDescent="0.15">
      <c r="A78" s="48" t="s">
        <v>84</v>
      </c>
      <c r="B78" s="30" t="s">
        <v>80</v>
      </c>
      <c r="C78" s="30">
        <f>訪問入浴車!H62</f>
        <v>0</v>
      </c>
    </row>
    <row r="79" spans="1:3" x14ac:dyDescent="0.15">
      <c r="A79" s="48"/>
      <c r="B79" s="30" t="s">
        <v>81</v>
      </c>
      <c r="C79" s="30">
        <f>訪問入浴車!L62</f>
        <v>0</v>
      </c>
    </row>
    <row r="80" spans="1:3" x14ac:dyDescent="0.15">
      <c r="A80" s="48"/>
      <c r="B80" s="30" t="s">
        <v>82</v>
      </c>
      <c r="C80" s="30">
        <f>訪問入浴車!P62</f>
        <v>0</v>
      </c>
    </row>
    <row r="81" spans="1:6" x14ac:dyDescent="0.15">
      <c r="A81" s="48"/>
      <c r="B81" s="30" t="s">
        <v>83</v>
      </c>
      <c r="C81" s="30">
        <f>訪問入浴車!AW62</f>
        <v>0</v>
      </c>
    </row>
    <row r="82" spans="1:6" x14ac:dyDescent="0.15">
      <c r="B82" s="30" t="s">
        <v>85</v>
      </c>
      <c r="C82" s="30" t="e">
        <f>訪問入浴車!#REF!</f>
        <v>#REF!</v>
      </c>
    </row>
    <row r="83" spans="1:6" x14ac:dyDescent="0.15">
      <c r="A83" s="30">
        <v>3</v>
      </c>
      <c r="B83" s="30" t="s">
        <v>86</v>
      </c>
      <c r="C83" s="30">
        <f>訪問入浴車!B68</f>
        <v>0</v>
      </c>
      <c r="F83" s="40" t="s">
        <v>160</v>
      </c>
    </row>
    <row r="84" spans="1:6" x14ac:dyDescent="0.15">
      <c r="B84" s="30" t="s">
        <v>87</v>
      </c>
      <c r="C84" s="30">
        <f>訪問入浴車!B74</f>
        <v>0</v>
      </c>
      <c r="F84" t="str">
        <f>CONCATENATE(C83,C84,C85)</f>
        <v>000</v>
      </c>
    </row>
    <row r="85" spans="1:6" x14ac:dyDescent="0.15">
      <c r="B85" s="30" t="s">
        <v>88</v>
      </c>
      <c r="C85" s="30">
        <f>訪問入浴車!B80</f>
        <v>0</v>
      </c>
    </row>
    <row r="86" spans="1:6" x14ac:dyDescent="0.15">
      <c r="A86" s="30">
        <v>4</v>
      </c>
      <c r="B86" s="30" t="s">
        <v>89</v>
      </c>
      <c r="C86" s="30">
        <f>訪問入浴車!B87</f>
        <v>0</v>
      </c>
    </row>
    <row r="87" spans="1:6" x14ac:dyDescent="0.15">
      <c r="A87" s="30">
        <v>5</v>
      </c>
      <c r="B87" s="30" t="s">
        <v>140</v>
      </c>
      <c r="C87" s="30">
        <f>訪問入浴車!B94</f>
        <v>0</v>
      </c>
    </row>
    <row r="88" spans="1:6" x14ac:dyDescent="0.15">
      <c r="A88" s="30">
        <v>6</v>
      </c>
      <c r="B88" s="30" t="s">
        <v>90</v>
      </c>
      <c r="C88" s="30">
        <f>訪問入浴車!B101</f>
        <v>0</v>
      </c>
    </row>
  </sheetData>
  <mergeCells count="5">
    <mergeCell ref="A78:A81"/>
    <mergeCell ref="A17:A30"/>
    <mergeCell ref="A31:A44"/>
    <mergeCell ref="A45:A58"/>
    <mergeCell ref="A60:A71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CFFFF"/>
  </sheetPr>
  <dimension ref="A1:AC21"/>
  <sheetViews>
    <sheetView workbookViewId="0">
      <selection activeCell="B13" sqref="B13:E19"/>
    </sheetView>
  </sheetViews>
  <sheetFormatPr defaultColWidth="9" defaultRowHeight="12" x14ac:dyDescent="0.15"/>
  <cols>
    <col min="1" max="1" width="13.125" style="7" customWidth="1"/>
    <col min="2" max="28" width="3.125" style="7" customWidth="1"/>
    <col min="29" max="16384" width="9" style="7"/>
  </cols>
  <sheetData>
    <row r="1" spans="1:29" ht="30" customHeight="1" x14ac:dyDescent="0.15">
      <c r="A1" s="34" t="s">
        <v>141</v>
      </c>
      <c r="B1" s="50">
        <f>集計!C4</f>
        <v>0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2"/>
    </row>
    <row r="2" spans="1:29" ht="30" customHeight="1" x14ac:dyDescent="0.15">
      <c r="A2" s="36" t="s">
        <v>142</v>
      </c>
      <c r="B2" s="50" t="s">
        <v>161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4"/>
    </row>
    <row r="3" spans="1:29" ht="168" customHeight="1" x14ac:dyDescent="0.15">
      <c r="A3" s="36" t="s">
        <v>143</v>
      </c>
      <c r="B3" s="55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7"/>
    </row>
    <row r="4" spans="1:29" ht="30" customHeight="1" x14ac:dyDescent="0.15">
      <c r="A4" s="34" t="s">
        <v>144</v>
      </c>
      <c r="B4" s="50">
        <f>集計!C11</f>
        <v>0</v>
      </c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4"/>
    </row>
    <row r="5" spans="1:29" ht="30" customHeight="1" x14ac:dyDescent="0.15">
      <c r="A5" s="35" t="s">
        <v>145</v>
      </c>
      <c r="B5" s="55" t="e">
        <f>※!A8</f>
        <v>#VALUE!</v>
      </c>
      <c r="C5" s="56"/>
      <c r="D5" s="56"/>
      <c r="E5" s="56"/>
      <c r="F5" s="58">
        <f>集計!C14</f>
        <v>0</v>
      </c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9"/>
      <c r="AC5" s="7" t="s">
        <v>159</v>
      </c>
    </row>
    <row r="6" spans="1:29" ht="30" customHeight="1" x14ac:dyDescent="0.15">
      <c r="A6" s="60" t="s">
        <v>146</v>
      </c>
      <c r="B6" s="63" t="s">
        <v>147</v>
      </c>
      <c r="C6" s="64"/>
      <c r="D6" s="64"/>
      <c r="E6" s="65"/>
      <c r="F6" s="63" t="s">
        <v>148</v>
      </c>
      <c r="G6" s="66"/>
      <c r="H6" s="66"/>
      <c r="I6" s="66"/>
      <c r="J6" s="66"/>
      <c r="K6" s="66"/>
      <c r="L6" s="67"/>
      <c r="M6" s="68" t="s">
        <v>149</v>
      </c>
      <c r="N6" s="66"/>
      <c r="O6" s="66"/>
      <c r="P6" s="66"/>
      <c r="Q6" s="66"/>
      <c r="R6" s="66"/>
      <c r="S6" s="66"/>
      <c r="T6" s="67"/>
      <c r="U6" s="63" t="s">
        <v>150</v>
      </c>
      <c r="V6" s="69"/>
      <c r="W6" s="69"/>
      <c r="X6" s="69"/>
      <c r="Y6" s="69"/>
      <c r="Z6" s="69"/>
      <c r="AA6" s="69"/>
      <c r="AB6" s="70"/>
    </row>
    <row r="7" spans="1:29" ht="24" customHeight="1" x14ac:dyDescent="0.15">
      <c r="A7" s="61"/>
      <c r="B7" s="71">
        <v>44013</v>
      </c>
      <c r="C7" s="71"/>
      <c r="D7" s="71"/>
      <c r="E7" s="71"/>
      <c r="F7" s="63">
        <f>集計!C17</f>
        <v>0</v>
      </c>
      <c r="G7" s="66"/>
      <c r="H7" s="66"/>
      <c r="I7" s="66"/>
      <c r="J7" s="66"/>
      <c r="K7" s="66"/>
      <c r="L7" s="67"/>
      <c r="M7" s="68">
        <f>集計!C31</f>
        <v>0</v>
      </c>
      <c r="N7" s="66"/>
      <c r="O7" s="66"/>
      <c r="P7" s="66"/>
      <c r="Q7" s="66"/>
      <c r="R7" s="66"/>
      <c r="S7" s="66"/>
      <c r="T7" s="67"/>
      <c r="U7" s="72">
        <f>集計!C45</f>
        <v>0</v>
      </c>
      <c r="V7" s="73"/>
      <c r="W7" s="73"/>
      <c r="X7" s="73"/>
      <c r="Y7" s="73"/>
      <c r="Z7" s="73"/>
      <c r="AA7" s="73"/>
      <c r="AB7" s="74"/>
    </row>
    <row r="8" spans="1:29" ht="24" customHeight="1" x14ac:dyDescent="0.15">
      <c r="A8" s="61"/>
      <c r="B8" s="71">
        <v>44044</v>
      </c>
      <c r="C8" s="71"/>
      <c r="D8" s="71"/>
      <c r="E8" s="71"/>
      <c r="F8" s="63">
        <f>集計!C18</f>
        <v>0</v>
      </c>
      <c r="G8" s="66"/>
      <c r="H8" s="66"/>
      <c r="I8" s="66"/>
      <c r="J8" s="66"/>
      <c r="K8" s="66"/>
      <c r="L8" s="67"/>
      <c r="M8" s="68">
        <f>集計!C32</f>
        <v>0</v>
      </c>
      <c r="N8" s="66"/>
      <c r="O8" s="66"/>
      <c r="P8" s="66"/>
      <c r="Q8" s="66"/>
      <c r="R8" s="66"/>
      <c r="S8" s="66"/>
      <c r="T8" s="67"/>
      <c r="U8" s="72">
        <f>集計!C46</f>
        <v>0</v>
      </c>
      <c r="V8" s="73"/>
      <c r="W8" s="73"/>
      <c r="X8" s="73"/>
      <c r="Y8" s="73"/>
      <c r="Z8" s="73"/>
      <c r="AA8" s="73"/>
      <c r="AB8" s="74"/>
    </row>
    <row r="9" spans="1:29" ht="24" customHeight="1" x14ac:dyDescent="0.15">
      <c r="A9" s="61"/>
      <c r="B9" s="71">
        <v>44075</v>
      </c>
      <c r="C9" s="71"/>
      <c r="D9" s="71"/>
      <c r="E9" s="71"/>
      <c r="F9" s="63">
        <f>集計!C19</f>
        <v>0</v>
      </c>
      <c r="G9" s="66"/>
      <c r="H9" s="66"/>
      <c r="I9" s="66"/>
      <c r="J9" s="66"/>
      <c r="K9" s="66"/>
      <c r="L9" s="67"/>
      <c r="M9" s="68">
        <f>集計!C33</f>
        <v>0</v>
      </c>
      <c r="N9" s="66"/>
      <c r="O9" s="66"/>
      <c r="P9" s="66"/>
      <c r="Q9" s="66"/>
      <c r="R9" s="66"/>
      <c r="S9" s="66"/>
      <c r="T9" s="67"/>
      <c r="U9" s="72">
        <f>集計!C47</f>
        <v>0</v>
      </c>
      <c r="V9" s="73"/>
      <c r="W9" s="73"/>
      <c r="X9" s="73"/>
      <c r="Y9" s="73"/>
      <c r="Z9" s="73"/>
      <c r="AA9" s="73"/>
      <c r="AB9" s="74"/>
    </row>
    <row r="10" spans="1:29" ht="24" customHeight="1" x14ac:dyDescent="0.15">
      <c r="A10" s="61"/>
      <c r="B10" s="71">
        <v>44105</v>
      </c>
      <c r="C10" s="71"/>
      <c r="D10" s="71"/>
      <c r="E10" s="71"/>
      <c r="F10" s="63">
        <f>集計!C20</f>
        <v>0</v>
      </c>
      <c r="G10" s="66"/>
      <c r="H10" s="66"/>
      <c r="I10" s="66"/>
      <c r="J10" s="66"/>
      <c r="K10" s="66"/>
      <c r="L10" s="67"/>
      <c r="M10" s="68">
        <f>集計!C34</f>
        <v>0</v>
      </c>
      <c r="N10" s="66"/>
      <c r="O10" s="66"/>
      <c r="P10" s="66"/>
      <c r="Q10" s="66"/>
      <c r="R10" s="66"/>
      <c r="S10" s="66"/>
      <c r="T10" s="67"/>
      <c r="U10" s="72">
        <f>集計!C48</f>
        <v>0</v>
      </c>
      <c r="V10" s="73"/>
      <c r="W10" s="73"/>
      <c r="X10" s="73"/>
      <c r="Y10" s="73"/>
      <c r="Z10" s="73"/>
      <c r="AA10" s="73"/>
      <c r="AB10" s="74"/>
    </row>
    <row r="11" spans="1:29" ht="24" customHeight="1" x14ac:dyDescent="0.15">
      <c r="A11" s="61"/>
      <c r="B11" s="71">
        <v>44136</v>
      </c>
      <c r="C11" s="71"/>
      <c r="D11" s="71"/>
      <c r="E11" s="71"/>
      <c r="F11" s="63">
        <f>集計!C21</f>
        <v>0</v>
      </c>
      <c r="G11" s="66"/>
      <c r="H11" s="66"/>
      <c r="I11" s="66"/>
      <c r="J11" s="66"/>
      <c r="K11" s="66"/>
      <c r="L11" s="67"/>
      <c r="M11" s="68">
        <f>集計!C35</f>
        <v>0</v>
      </c>
      <c r="N11" s="66"/>
      <c r="O11" s="66"/>
      <c r="P11" s="66"/>
      <c r="Q11" s="66"/>
      <c r="R11" s="66"/>
      <c r="S11" s="66"/>
      <c r="T11" s="67"/>
      <c r="U11" s="72">
        <f>集計!C49</f>
        <v>0</v>
      </c>
      <c r="V11" s="73"/>
      <c r="W11" s="73"/>
      <c r="X11" s="73"/>
      <c r="Y11" s="73"/>
      <c r="Z11" s="73"/>
      <c r="AA11" s="73"/>
      <c r="AB11" s="74"/>
    </row>
    <row r="12" spans="1:29" ht="24" customHeight="1" x14ac:dyDescent="0.15">
      <c r="A12" s="61"/>
      <c r="B12" s="71">
        <v>44166</v>
      </c>
      <c r="C12" s="71"/>
      <c r="D12" s="71"/>
      <c r="E12" s="71"/>
      <c r="F12" s="63">
        <f>集計!C22</f>
        <v>0</v>
      </c>
      <c r="G12" s="66"/>
      <c r="H12" s="66"/>
      <c r="I12" s="66"/>
      <c r="J12" s="66"/>
      <c r="K12" s="66"/>
      <c r="L12" s="67"/>
      <c r="M12" s="68">
        <f>集計!C36</f>
        <v>0</v>
      </c>
      <c r="N12" s="66"/>
      <c r="O12" s="66"/>
      <c r="P12" s="66"/>
      <c r="Q12" s="66"/>
      <c r="R12" s="66"/>
      <c r="S12" s="66"/>
      <c r="T12" s="67"/>
      <c r="U12" s="72">
        <f>集計!C50</f>
        <v>0</v>
      </c>
      <c r="V12" s="73"/>
      <c r="W12" s="73"/>
      <c r="X12" s="73"/>
      <c r="Y12" s="73"/>
      <c r="Z12" s="73"/>
      <c r="AA12" s="73"/>
      <c r="AB12" s="74"/>
    </row>
    <row r="13" spans="1:29" ht="24" customHeight="1" x14ac:dyDescent="0.15">
      <c r="A13" s="61"/>
      <c r="B13" s="71">
        <v>44197</v>
      </c>
      <c r="C13" s="71"/>
      <c r="D13" s="71"/>
      <c r="E13" s="71"/>
      <c r="F13" s="63">
        <f>集計!C23</f>
        <v>0</v>
      </c>
      <c r="G13" s="66"/>
      <c r="H13" s="66"/>
      <c r="I13" s="66"/>
      <c r="J13" s="66"/>
      <c r="K13" s="66"/>
      <c r="L13" s="67"/>
      <c r="M13" s="68">
        <f>集計!C37</f>
        <v>0</v>
      </c>
      <c r="N13" s="66"/>
      <c r="O13" s="66"/>
      <c r="P13" s="66"/>
      <c r="Q13" s="66"/>
      <c r="R13" s="66"/>
      <c r="S13" s="66"/>
      <c r="T13" s="67"/>
      <c r="U13" s="72">
        <f>集計!C51</f>
        <v>0</v>
      </c>
      <c r="V13" s="73"/>
      <c r="W13" s="73"/>
      <c r="X13" s="73"/>
      <c r="Y13" s="73"/>
      <c r="Z13" s="73"/>
      <c r="AA13" s="73"/>
      <c r="AB13" s="74"/>
    </row>
    <row r="14" spans="1:29" ht="24" customHeight="1" x14ac:dyDescent="0.15">
      <c r="A14" s="61"/>
      <c r="B14" s="71">
        <v>44228</v>
      </c>
      <c r="C14" s="71"/>
      <c r="D14" s="71"/>
      <c r="E14" s="71"/>
      <c r="F14" s="63">
        <f>集計!C24</f>
        <v>0</v>
      </c>
      <c r="G14" s="66"/>
      <c r="H14" s="66"/>
      <c r="I14" s="66"/>
      <c r="J14" s="66"/>
      <c r="K14" s="66"/>
      <c r="L14" s="67"/>
      <c r="M14" s="68">
        <f>集計!C38</f>
        <v>0</v>
      </c>
      <c r="N14" s="66"/>
      <c r="O14" s="66"/>
      <c r="P14" s="66"/>
      <c r="Q14" s="66"/>
      <c r="R14" s="66"/>
      <c r="S14" s="66"/>
      <c r="T14" s="67"/>
      <c r="U14" s="72">
        <f>集計!C52</f>
        <v>0</v>
      </c>
      <c r="V14" s="73"/>
      <c r="W14" s="73"/>
      <c r="X14" s="73"/>
      <c r="Y14" s="73"/>
      <c r="Z14" s="73"/>
      <c r="AA14" s="73"/>
      <c r="AB14" s="74"/>
    </row>
    <row r="15" spans="1:29" ht="24" customHeight="1" x14ac:dyDescent="0.15">
      <c r="A15" s="61"/>
      <c r="B15" s="71">
        <v>44256</v>
      </c>
      <c r="C15" s="71"/>
      <c r="D15" s="71"/>
      <c r="E15" s="71"/>
      <c r="F15" s="63">
        <f>集計!C25</f>
        <v>0</v>
      </c>
      <c r="G15" s="66"/>
      <c r="H15" s="66"/>
      <c r="I15" s="66"/>
      <c r="J15" s="66"/>
      <c r="K15" s="66"/>
      <c r="L15" s="67"/>
      <c r="M15" s="68">
        <f>集計!C39</f>
        <v>0</v>
      </c>
      <c r="N15" s="66"/>
      <c r="O15" s="66"/>
      <c r="P15" s="66"/>
      <c r="Q15" s="66"/>
      <c r="R15" s="66"/>
      <c r="S15" s="66"/>
      <c r="T15" s="67"/>
      <c r="U15" s="72">
        <f>集計!C53</f>
        <v>0</v>
      </c>
      <c r="V15" s="73"/>
      <c r="W15" s="73"/>
      <c r="X15" s="73"/>
      <c r="Y15" s="73"/>
      <c r="Z15" s="73"/>
      <c r="AA15" s="73"/>
      <c r="AB15" s="74"/>
    </row>
    <row r="16" spans="1:29" ht="24" customHeight="1" x14ac:dyDescent="0.15">
      <c r="A16" s="61"/>
      <c r="B16" s="71">
        <v>44287</v>
      </c>
      <c r="C16" s="71"/>
      <c r="D16" s="71"/>
      <c r="E16" s="71"/>
      <c r="F16" s="63">
        <f>集計!C26</f>
        <v>0</v>
      </c>
      <c r="G16" s="66"/>
      <c r="H16" s="66"/>
      <c r="I16" s="66"/>
      <c r="J16" s="66"/>
      <c r="K16" s="66"/>
      <c r="L16" s="67"/>
      <c r="M16" s="68">
        <f>集計!C40</f>
        <v>0</v>
      </c>
      <c r="N16" s="66"/>
      <c r="O16" s="66"/>
      <c r="P16" s="66"/>
      <c r="Q16" s="66"/>
      <c r="R16" s="66"/>
      <c r="S16" s="66"/>
      <c r="T16" s="67"/>
      <c r="U16" s="72">
        <f>集計!C54</f>
        <v>0</v>
      </c>
      <c r="V16" s="73"/>
      <c r="W16" s="73"/>
      <c r="X16" s="73"/>
      <c r="Y16" s="73"/>
      <c r="Z16" s="73"/>
      <c r="AA16" s="73"/>
      <c r="AB16" s="74"/>
    </row>
    <row r="17" spans="1:28" ht="24" customHeight="1" x14ac:dyDescent="0.15">
      <c r="A17" s="61"/>
      <c r="B17" s="71">
        <v>44317</v>
      </c>
      <c r="C17" s="71"/>
      <c r="D17" s="71"/>
      <c r="E17" s="71"/>
      <c r="F17" s="63">
        <f>集計!C27</f>
        <v>0</v>
      </c>
      <c r="G17" s="66"/>
      <c r="H17" s="66"/>
      <c r="I17" s="66"/>
      <c r="J17" s="66"/>
      <c r="K17" s="66"/>
      <c r="L17" s="67"/>
      <c r="M17" s="68">
        <f>集計!C41</f>
        <v>0</v>
      </c>
      <c r="N17" s="66"/>
      <c r="O17" s="66"/>
      <c r="P17" s="66"/>
      <c r="Q17" s="66"/>
      <c r="R17" s="66"/>
      <c r="S17" s="66"/>
      <c r="T17" s="67"/>
      <c r="U17" s="72">
        <f>集計!C55</f>
        <v>0</v>
      </c>
      <c r="V17" s="73"/>
      <c r="W17" s="73"/>
      <c r="X17" s="73"/>
      <c r="Y17" s="73"/>
      <c r="Z17" s="73"/>
      <c r="AA17" s="73"/>
      <c r="AB17" s="74"/>
    </row>
    <row r="18" spans="1:28" ht="24" customHeight="1" x14ac:dyDescent="0.15">
      <c r="A18" s="61"/>
      <c r="B18" s="71">
        <v>44348</v>
      </c>
      <c r="C18" s="71"/>
      <c r="D18" s="71"/>
      <c r="E18" s="71"/>
      <c r="F18" s="63">
        <f>集計!C28</f>
        <v>0</v>
      </c>
      <c r="G18" s="66"/>
      <c r="H18" s="66"/>
      <c r="I18" s="66"/>
      <c r="J18" s="66"/>
      <c r="K18" s="66"/>
      <c r="L18" s="67"/>
      <c r="M18" s="68">
        <f>集計!C42</f>
        <v>0</v>
      </c>
      <c r="N18" s="66"/>
      <c r="O18" s="66"/>
      <c r="P18" s="66"/>
      <c r="Q18" s="66"/>
      <c r="R18" s="66"/>
      <c r="S18" s="66"/>
      <c r="T18" s="67"/>
      <c r="U18" s="72">
        <f>集計!C56</f>
        <v>0</v>
      </c>
      <c r="V18" s="73"/>
      <c r="W18" s="73"/>
      <c r="X18" s="73"/>
      <c r="Y18" s="73"/>
      <c r="Z18" s="73"/>
      <c r="AA18" s="73"/>
      <c r="AB18" s="74"/>
    </row>
    <row r="19" spans="1:28" ht="24" customHeight="1" x14ac:dyDescent="0.15">
      <c r="A19" s="62"/>
      <c r="B19" s="71">
        <v>44378</v>
      </c>
      <c r="C19" s="71"/>
      <c r="D19" s="71"/>
      <c r="E19" s="71"/>
      <c r="F19" s="63">
        <f>集計!C29</f>
        <v>0</v>
      </c>
      <c r="G19" s="66"/>
      <c r="H19" s="66"/>
      <c r="I19" s="66"/>
      <c r="J19" s="66"/>
      <c r="K19" s="66"/>
      <c r="L19" s="67"/>
      <c r="M19" s="68">
        <f>集計!C43</f>
        <v>0</v>
      </c>
      <c r="N19" s="66"/>
      <c r="O19" s="66"/>
      <c r="P19" s="66"/>
      <c r="Q19" s="66"/>
      <c r="R19" s="66"/>
      <c r="S19" s="66"/>
      <c r="T19" s="67"/>
      <c r="U19" s="72">
        <f>集計!C57</f>
        <v>0</v>
      </c>
      <c r="V19" s="73"/>
      <c r="W19" s="73"/>
      <c r="X19" s="73"/>
      <c r="Y19" s="73"/>
      <c r="Z19" s="73"/>
      <c r="AA19" s="73"/>
      <c r="AB19" s="74"/>
    </row>
    <row r="20" spans="1:28" ht="120" customHeight="1" x14ac:dyDescent="0.15">
      <c r="A20" s="34" t="s">
        <v>151</v>
      </c>
      <c r="B20" s="75" t="str">
        <f>集計!F84</f>
        <v>000</v>
      </c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7"/>
    </row>
    <row r="21" spans="1:28" ht="30" customHeight="1" x14ac:dyDescent="0.15">
      <c r="A21" s="37" t="s">
        <v>152</v>
      </c>
      <c r="B21" s="78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80"/>
    </row>
  </sheetData>
  <mergeCells count="65">
    <mergeCell ref="B21:AB21"/>
    <mergeCell ref="B18:E18"/>
    <mergeCell ref="F18:L18"/>
    <mergeCell ref="M18:T18"/>
    <mergeCell ref="U18:AB18"/>
    <mergeCell ref="B19:E19"/>
    <mergeCell ref="F19:L19"/>
    <mergeCell ref="M19:T19"/>
    <mergeCell ref="U19:AB19"/>
    <mergeCell ref="B17:E17"/>
    <mergeCell ref="F17:L17"/>
    <mergeCell ref="M17:T17"/>
    <mergeCell ref="U17:AB17"/>
    <mergeCell ref="B20:AB20"/>
    <mergeCell ref="B15:E15"/>
    <mergeCell ref="F15:L15"/>
    <mergeCell ref="M15:T15"/>
    <mergeCell ref="U15:AB15"/>
    <mergeCell ref="B16:E16"/>
    <mergeCell ref="F16:L16"/>
    <mergeCell ref="M16:T16"/>
    <mergeCell ref="U16:AB16"/>
    <mergeCell ref="B13:E13"/>
    <mergeCell ref="F13:L13"/>
    <mergeCell ref="M13:T13"/>
    <mergeCell ref="U13:AB13"/>
    <mergeCell ref="B14:E14"/>
    <mergeCell ref="F14:L14"/>
    <mergeCell ref="M14:T14"/>
    <mergeCell ref="U14:AB14"/>
    <mergeCell ref="B11:E11"/>
    <mergeCell ref="F11:L11"/>
    <mergeCell ref="M11:T11"/>
    <mergeCell ref="U11:AB11"/>
    <mergeCell ref="B12:E12"/>
    <mergeCell ref="F12:L12"/>
    <mergeCell ref="M12:T12"/>
    <mergeCell ref="U12:AB12"/>
    <mergeCell ref="U9:AB9"/>
    <mergeCell ref="B10:E10"/>
    <mergeCell ref="F10:L10"/>
    <mergeCell ref="M10:T10"/>
    <mergeCell ref="U10:AB10"/>
    <mergeCell ref="A6:A19"/>
    <mergeCell ref="B6:E6"/>
    <mergeCell ref="F6:L6"/>
    <mergeCell ref="M6:T6"/>
    <mergeCell ref="U6:AB6"/>
    <mergeCell ref="B7:E7"/>
    <mergeCell ref="F7:L7"/>
    <mergeCell ref="M7:T7"/>
    <mergeCell ref="U7:AB7"/>
    <mergeCell ref="B8:E8"/>
    <mergeCell ref="F8:L8"/>
    <mergeCell ref="M8:T8"/>
    <mergeCell ref="U8:AB8"/>
    <mergeCell ref="B9:E9"/>
    <mergeCell ref="F9:L9"/>
    <mergeCell ref="M9:T9"/>
    <mergeCell ref="B1:AB1"/>
    <mergeCell ref="B2:AB2"/>
    <mergeCell ref="B3:AB3"/>
    <mergeCell ref="B4:AB4"/>
    <mergeCell ref="B5:E5"/>
    <mergeCell ref="F5:AB5"/>
  </mergeCells>
  <phoneticPr fontId="1"/>
  <dataValidations count="3">
    <dataValidation type="decimal" allowBlank="1" showInputMessage="1" showErrorMessage="1" sqref="U7:W19" xr:uid="{00000000-0002-0000-0200-000000000000}">
      <formula1>0</formula1>
      <formula2>9999999.9</formula2>
    </dataValidation>
    <dataValidation type="whole" allowBlank="1" showInputMessage="1" showErrorMessage="1" sqref="M7:T19" xr:uid="{00000000-0002-0000-0200-000001000000}">
      <formula1>0</formula1>
      <formula2>99999</formula2>
    </dataValidation>
    <dataValidation type="whole" allowBlank="1" showInputMessage="1" showErrorMessage="1" error="※　0～31までの数字を入力してください。" sqref="F7:L19" xr:uid="{00000000-0002-0000-0200-000002000000}">
      <formula1>0</formula1>
      <formula2>31</formula2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Group Box 1">
              <controlPr defaultSize="0" autoFill="0" autoPict="0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485775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Group Box 2">
              <controlPr defaultSize="0" autoFill="0" autoPict="0">
                <anchor moveWithCells="1">
                  <from>
                    <xdr:col>8</xdr:col>
                    <xdr:colOff>47625</xdr:colOff>
                    <xdr:row>1</xdr:row>
                    <xdr:rowOff>0</xdr:rowOff>
                  </from>
                  <to>
                    <xdr:col>55</xdr:col>
                    <xdr:colOff>371475</xdr:colOff>
                    <xdr:row>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Group Box 3">
              <controlPr defaultSize="0" autoFill="0" autoPict="0">
                <anchor moveWithCells="1">
                  <from>
                    <xdr:col>21</xdr:col>
                    <xdr:colOff>200025</xdr:colOff>
                    <xdr:row>3</xdr:row>
                    <xdr:rowOff>0</xdr:rowOff>
                  </from>
                  <to>
                    <xdr:col>37</xdr:col>
                    <xdr:colOff>561975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Check Box 4">
              <controlPr locked="0" defaultSize="0" autoFill="0" autoLine="0" autoPict="0">
                <anchor moveWithCells="1">
                  <from>
                    <xdr:col>12</xdr:col>
                    <xdr:colOff>9525</xdr:colOff>
                    <xdr:row>5</xdr:row>
                    <xdr:rowOff>0</xdr:rowOff>
                  </from>
                  <to>
                    <xdr:col>18</xdr:col>
                    <xdr:colOff>180975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8" name="Group Box 5">
              <controlPr defaultSize="0" autoFill="0" autoPict="0">
                <anchor moveWithCells="1">
                  <from>
                    <xdr:col>6</xdr:col>
                    <xdr:colOff>47625</xdr:colOff>
                    <xdr:row>1</xdr:row>
                    <xdr:rowOff>0</xdr:rowOff>
                  </from>
                  <to>
                    <xdr:col>57</xdr:col>
                    <xdr:colOff>304800</xdr:colOff>
                    <xdr:row>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9" name="Group Box 6">
              <controlPr defaultSize="0" autoFill="0" autoPict="0">
                <anchor moveWithCells="1">
                  <from>
                    <xdr:col>6</xdr:col>
                    <xdr:colOff>47625</xdr:colOff>
                    <xdr:row>1</xdr:row>
                    <xdr:rowOff>0</xdr:rowOff>
                  </from>
                  <to>
                    <xdr:col>57</xdr:col>
                    <xdr:colOff>304800</xdr:colOff>
                    <xdr:row>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10" name="Group Box 7">
              <controlPr defaultSize="0" autoFill="0" autoPict="0">
                <anchor moveWithCells="1">
                  <from>
                    <xdr:col>6</xdr:col>
                    <xdr:colOff>47625</xdr:colOff>
                    <xdr:row>1</xdr:row>
                    <xdr:rowOff>0</xdr:rowOff>
                  </from>
                  <to>
                    <xdr:col>57</xdr:col>
                    <xdr:colOff>304800</xdr:colOff>
                    <xdr:row>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11" name="Group Box 8">
              <controlPr defaultSize="0" autoFill="0" autoPict="0">
                <anchor moveWithCells="1">
                  <from>
                    <xdr:col>8</xdr:col>
                    <xdr:colOff>47625</xdr:colOff>
                    <xdr:row>1</xdr:row>
                    <xdr:rowOff>0</xdr:rowOff>
                  </from>
                  <to>
                    <xdr:col>55</xdr:col>
                    <xdr:colOff>371475</xdr:colOff>
                    <xdr:row>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" r:id="rId12" name="Group Box 9">
              <controlPr defaultSize="0" autoFill="0" autoPict="0">
                <anchor moveWithCells="1">
                  <from>
                    <xdr:col>6</xdr:col>
                    <xdr:colOff>47625</xdr:colOff>
                    <xdr:row>1</xdr:row>
                    <xdr:rowOff>0</xdr:rowOff>
                  </from>
                  <to>
                    <xdr:col>57</xdr:col>
                    <xdr:colOff>304800</xdr:colOff>
                    <xdr:row>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" r:id="rId13" name="Group Box 10">
              <controlPr defaultSize="0" autoFill="0" autoPict="0">
                <anchor moveWithCells="1">
                  <from>
                    <xdr:col>6</xdr:col>
                    <xdr:colOff>47625</xdr:colOff>
                    <xdr:row>1</xdr:row>
                    <xdr:rowOff>0</xdr:rowOff>
                  </from>
                  <to>
                    <xdr:col>57</xdr:col>
                    <xdr:colOff>304800</xdr:colOff>
                    <xdr:row>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" r:id="rId14" name="Group Box 11">
              <controlPr defaultSize="0" autoFill="0" autoPict="0">
                <anchor moveWithCells="1">
                  <from>
                    <xdr:col>6</xdr:col>
                    <xdr:colOff>47625</xdr:colOff>
                    <xdr:row>1</xdr:row>
                    <xdr:rowOff>0</xdr:rowOff>
                  </from>
                  <to>
                    <xdr:col>57</xdr:col>
                    <xdr:colOff>304800</xdr:colOff>
                    <xdr:row>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" r:id="rId15" name="Group Box 12">
              <controlPr defaultSize="0" autoFill="0" autoPict="0">
                <anchor moveWithCells="1">
                  <from>
                    <xdr:col>6</xdr:col>
                    <xdr:colOff>47625</xdr:colOff>
                    <xdr:row>1</xdr:row>
                    <xdr:rowOff>0</xdr:rowOff>
                  </from>
                  <to>
                    <xdr:col>57</xdr:col>
                    <xdr:colOff>304800</xdr:colOff>
                    <xdr:row>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" r:id="rId16" name="Group Box 13">
              <controlPr defaultSize="0" autoFill="0" autoPict="0">
                <anchor moveWithCells="1">
                  <from>
                    <xdr:col>6</xdr:col>
                    <xdr:colOff>47625</xdr:colOff>
                    <xdr:row>1</xdr:row>
                    <xdr:rowOff>0</xdr:rowOff>
                  </from>
                  <to>
                    <xdr:col>57</xdr:col>
                    <xdr:colOff>304800</xdr:colOff>
                    <xdr:row>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" r:id="rId17" name="Group Box 14">
              <controlPr defaultSize="0" autoFill="0" autoPict="0">
                <anchor moveWithCells="1">
                  <from>
                    <xdr:col>6</xdr:col>
                    <xdr:colOff>47625</xdr:colOff>
                    <xdr:row>1</xdr:row>
                    <xdr:rowOff>0</xdr:rowOff>
                  </from>
                  <to>
                    <xdr:col>57</xdr:col>
                    <xdr:colOff>304800</xdr:colOff>
                    <xdr:row>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" r:id="rId18" name="Group Box 15">
              <controlPr defaultSize="0" autoFill="0" autoPict="0">
                <anchor moveWithCells="1">
                  <from>
                    <xdr:col>6</xdr:col>
                    <xdr:colOff>47625</xdr:colOff>
                    <xdr:row>1</xdr:row>
                    <xdr:rowOff>0</xdr:rowOff>
                  </from>
                  <to>
                    <xdr:col>57</xdr:col>
                    <xdr:colOff>304800</xdr:colOff>
                    <xdr:row>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" r:id="rId19" name="Group Box 16">
              <controlPr defaultSize="0" autoFill="0" autoPict="0">
                <anchor moveWithCells="1">
                  <from>
                    <xdr:col>8</xdr:col>
                    <xdr:colOff>47625</xdr:colOff>
                    <xdr:row>1</xdr:row>
                    <xdr:rowOff>0</xdr:rowOff>
                  </from>
                  <to>
                    <xdr:col>55</xdr:col>
                    <xdr:colOff>371475</xdr:colOff>
                    <xdr:row>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1" r:id="rId20" name="Check Box 17">
              <controlPr locked="0" defaultSize="0" autoFill="0" autoLine="0" autoPict="0">
                <anchor moveWithCells="1">
                  <from>
                    <xdr:col>13</xdr:col>
                    <xdr:colOff>9525</xdr:colOff>
                    <xdr:row>5</xdr:row>
                    <xdr:rowOff>0</xdr:rowOff>
                  </from>
                  <to>
                    <xdr:col>19</xdr:col>
                    <xdr:colOff>180975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2" r:id="rId21" name="Check Box 18">
              <controlPr locked="0" defaultSize="0" autoFill="0" autoLine="0" autoPict="0">
                <anchor moveWithCells="1">
                  <from>
                    <xdr:col>14</xdr:col>
                    <xdr:colOff>9525</xdr:colOff>
                    <xdr:row>5</xdr:row>
                    <xdr:rowOff>0</xdr:rowOff>
                  </from>
                  <to>
                    <xdr:col>20</xdr:col>
                    <xdr:colOff>180975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3" r:id="rId22" name="Check Box 19">
              <controlPr locked="0" defaultSize="0" autoFill="0" autoLine="0" autoPict="0">
                <anchor moveWithCells="1">
                  <from>
                    <xdr:col>15</xdr:col>
                    <xdr:colOff>9525</xdr:colOff>
                    <xdr:row>5</xdr:row>
                    <xdr:rowOff>0</xdr:rowOff>
                  </from>
                  <to>
                    <xdr:col>21</xdr:col>
                    <xdr:colOff>180975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4" r:id="rId23" name="Check Box 20">
              <controlPr locked="0" defaultSize="0" autoFill="0" autoLine="0" autoPict="0">
                <anchor moveWithCells="1">
                  <from>
                    <xdr:col>15</xdr:col>
                    <xdr:colOff>9525</xdr:colOff>
                    <xdr:row>5</xdr:row>
                    <xdr:rowOff>0</xdr:rowOff>
                  </from>
                  <to>
                    <xdr:col>21</xdr:col>
                    <xdr:colOff>180975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5" r:id="rId24" name="Check Box 21">
              <controlPr locked="0" defaultSize="0" autoFill="0" autoLine="0" autoPict="0">
                <anchor moveWithCells="1">
                  <from>
                    <xdr:col>16</xdr:col>
                    <xdr:colOff>9525</xdr:colOff>
                    <xdr:row>5</xdr:row>
                    <xdr:rowOff>0</xdr:rowOff>
                  </from>
                  <to>
                    <xdr:col>22</xdr:col>
                    <xdr:colOff>180975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6" r:id="rId25" name="Check Box 22">
              <controlPr locked="0" defaultSize="0" autoFill="0" autoLine="0" autoPict="0">
                <anchor moveWithCells="1">
                  <from>
                    <xdr:col>16</xdr:col>
                    <xdr:colOff>9525</xdr:colOff>
                    <xdr:row>5</xdr:row>
                    <xdr:rowOff>0</xdr:rowOff>
                  </from>
                  <to>
                    <xdr:col>22</xdr:col>
                    <xdr:colOff>180975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7" r:id="rId26" name="Check Box 23">
              <controlPr locked="0" defaultSize="0" autoFill="0" autoLine="0" autoPict="0">
                <anchor moveWithCells="1">
                  <from>
                    <xdr:col>17</xdr:col>
                    <xdr:colOff>9525</xdr:colOff>
                    <xdr:row>5</xdr:row>
                    <xdr:rowOff>0</xdr:rowOff>
                  </from>
                  <to>
                    <xdr:col>23</xdr:col>
                    <xdr:colOff>180975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8" r:id="rId27" name="Check Box 24">
              <controlPr locked="0" defaultSize="0" autoFill="0" autoLine="0" autoPict="0">
                <anchor moveWithCells="1">
                  <from>
                    <xdr:col>17</xdr:col>
                    <xdr:colOff>9525</xdr:colOff>
                    <xdr:row>5</xdr:row>
                    <xdr:rowOff>0</xdr:rowOff>
                  </from>
                  <to>
                    <xdr:col>23</xdr:col>
                    <xdr:colOff>180975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9" r:id="rId28" name="Check Box 25">
              <controlPr locked="0" defaultSize="0" autoFill="0" autoLine="0" autoPict="0">
                <anchor moveWithCells="1">
                  <from>
                    <xdr:col>18</xdr:col>
                    <xdr:colOff>9525</xdr:colOff>
                    <xdr:row>5</xdr:row>
                    <xdr:rowOff>0</xdr:rowOff>
                  </from>
                  <to>
                    <xdr:col>24</xdr:col>
                    <xdr:colOff>180975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0" r:id="rId29" name="Check Box 26">
              <controlPr locked="0" defaultSize="0" autoFill="0" autoLine="0" autoPict="0">
                <anchor moveWithCells="1">
                  <from>
                    <xdr:col>18</xdr:col>
                    <xdr:colOff>9525</xdr:colOff>
                    <xdr:row>5</xdr:row>
                    <xdr:rowOff>0</xdr:rowOff>
                  </from>
                  <to>
                    <xdr:col>24</xdr:col>
                    <xdr:colOff>180975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1" r:id="rId30" name="Check Box 27">
              <controlPr locked="0" defaultSize="0" autoFill="0" autoLine="0" autoPict="0">
                <anchor moveWithCells="1">
                  <from>
                    <xdr:col>19</xdr:col>
                    <xdr:colOff>9525</xdr:colOff>
                    <xdr:row>5</xdr:row>
                    <xdr:rowOff>0</xdr:rowOff>
                  </from>
                  <to>
                    <xdr:col>25</xdr:col>
                    <xdr:colOff>180975</xdr:colOff>
                    <xdr:row>5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3:B9"/>
  <sheetViews>
    <sheetView workbookViewId="0">
      <selection activeCell="A11" sqref="A11"/>
    </sheetView>
  </sheetViews>
  <sheetFormatPr defaultRowHeight="13.5" x14ac:dyDescent="0.15"/>
  <cols>
    <col min="1" max="1" width="11.5" customWidth="1"/>
  </cols>
  <sheetData>
    <row r="3" spans="1:2" x14ac:dyDescent="0.15">
      <c r="A3" s="7" t="s">
        <v>158</v>
      </c>
      <c r="B3" s="7"/>
    </row>
    <row r="4" spans="1:2" x14ac:dyDescent="0.15">
      <c r="A4" s="6">
        <v>1</v>
      </c>
      <c r="B4" s="6" t="s">
        <v>153</v>
      </c>
    </row>
    <row r="5" spans="1:2" x14ac:dyDescent="0.15">
      <c r="A5" s="6">
        <v>2</v>
      </c>
      <c r="B5" s="6" t="s">
        <v>154</v>
      </c>
    </row>
    <row r="6" spans="1:2" x14ac:dyDescent="0.15">
      <c r="A6" s="6">
        <v>3</v>
      </c>
      <c r="B6" s="6" t="s">
        <v>155</v>
      </c>
    </row>
    <row r="8" spans="1:2" ht="25.5" customHeight="1" x14ac:dyDescent="0.15">
      <c r="A8" s="38" t="e">
        <f>CHOOSE(集計!C13,B4,B5,B6)</f>
        <v>#VALUE!</v>
      </c>
      <c r="B8" s="18" t="s">
        <v>156</v>
      </c>
    </row>
    <row r="9" spans="1:2" x14ac:dyDescent="0.15">
      <c r="A9" s="39" t="s">
        <v>157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AZ120"/>
  <sheetViews>
    <sheetView showGridLines="0" tabSelected="1" topLeftCell="A52" zoomScale="90" zoomScaleNormal="90" workbookViewId="0">
      <selection activeCell="H57" sqref="H57:AV60"/>
    </sheetView>
  </sheetViews>
  <sheetFormatPr defaultColWidth="9" defaultRowHeight="13.5" x14ac:dyDescent="0.15"/>
  <cols>
    <col min="1" max="51" width="2.625" customWidth="1"/>
    <col min="52" max="52" width="8" customWidth="1"/>
  </cols>
  <sheetData>
    <row r="2" spans="2:52" ht="27" customHeight="1" x14ac:dyDescent="0.15">
      <c r="B2" s="234" t="s">
        <v>0</v>
      </c>
      <c r="C2" s="235"/>
      <c r="D2" s="235"/>
      <c r="E2" s="235"/>
      <c r="F2" s="236"/>
      <c r="G2" s="271" t="s">
        <v>177</v>
      </c>
      <c r="H2" s="272"/>
      <c r="I2" s="250"/>
      <c r="J2" s="15" t="s">
        <v>168</v>
      </c>
      <c r="K2" s="10"/>
      <c r="L2" s="237"/>
      <c r="M2" s="238"/>
      <c r="N2" s="238"/>
      <c r="O2" s="238"/>
      <c r="P2" s="239" t="s">
        <v>1</v>
      </c>
      <c r="Q2" s="83"/>
      <c r="R2" s="83"/>
      <c r="S2" s="83"/>
      <c r="T2" s="84"/>
      <c r="U2" s="85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7"/>
      <c r="AI2" s="83" t="s">
        <v>10</v>
      </c>
      <c r="AJ2" s="83"/>
      <c r="AK2" s="83"/>
      <c r="AL2" s="83"/>
      <c r="AM2" s="84"/>
      <c r="AN2" s="88" t="s">
        <v>169</v>
      </c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90"/>
    </row>
    <row r="3" spans="2:52" ht="27" customHeight="1" x14ac:dyDescent="0.15">
      <c r="B3" s="91" t="s">
        <v>181</v>
      </c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1"/>
    </row>
    <row r="4" spans="2:52" ht="26.25" customHeight="1" x14ac:dyDescent="0.15"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</row>
    <row r="5" spans="2:52" ht="27" customHeight="1" x14ac:dyDescent="0.15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234" t="s">
        <v>2</v>
      </c>
      <c r="AC5" s="235"/>
      <c r="AD5" s="236"/>
      <c r="AE5" s="263">
        <v>2024</v>
      </c>
      <c r="AF5" s="264"/>
      <c r="AG5" s="265"/>
      <c r="AH5" s="266"/>
      <c r="AI5" s="13" t="s">
        <v>3</v>
      </c>
      <c r="AJ5" s="242"/>
      <c r="AK5" s="243"/>
      <c r="AL5" s="13" t="s">
        <v>4</v>
      </c>
      <c r="AM5" s="242"/>
      <c r="AN5" s="243"/>
      <c r="AO5" s="14" t="s">
        <v>5</v>
      </c>
      <c r="AP5" s="234" t="s">
        <v>6</v>
      </c>
      <c r="AQ5" s="235"/>
      <c r="AR5" s="236"/>
      <c r="AS5" s="244"/>
      <c r="AT5" s="245"/>
      <c r="AU5" s="245"/>
      <c r="AV5" s="245"/>
      <c r="AW5" s="245"/>
      <c r="AX5" s="245"/>
      <c r="AY5" s="246"/>
    </row>
    <row r="6" spans="2:52" ht="13.5" customHeight="1" x14ac:dyDescent="0.15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11"/>
      <c r="AF6" s="11"/>
      <c r="AG6" s="16"/>
      <c r="AH6" s="16"/>
      <c r="AI6" s="12"/>
      <c r="AJ6" s="16"/>
      <c r="AK6" s="16"/>
      <c r="AL6" s="12"/>
      <c r="AM6" s="16"/>
      <c r="AN6" s="16"/>
      <c r="AO6" s="12"/>
      <c r="AP6" s="2"/>
      <c r="AQ6" s="2"/>
      <c r="AR6" s="2"/>
      <c r="AS6" s="17"/>
      <c r="AT6" s="17"/>
      <c r="AU6" s="17"/>
      <c r="AV6" s="17"/>
      <c r="AW6" s="17"/>
      <c r="AX6" s="17"/>
      <c r="AY6" s="17"/>
    </row>
    <row r="7" spans="2:52" ht="27" customHeight="1" x14ac:dyDescent="0.15">
      <c r="B7" s="112" t="s">
        <v>178</v>
      </c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  <c r="AL7" s="112"/>
      <c r="AM7" s="112"/>
      <c r="AN7" s="112"/>
      <c r="AO7" s="112"/>
      <c r="AP7" s="112"/>
      <c r="AQ7" s="112"/>
      <c r="AR7" s="112"/>
      <c r="AS7" s="112"/>
      <c r="AT7" s="112"/>
      <c r="AU7" s="112"/>
      <c r="AV7" s="112"/>
      <c r="AW7" s="112"/>
      <c r="AX7" s="112"/>
      <c r="AY7" s="112"/>
    </row>
    <row r="8" spans="2:52" ht="27" customHeight="1" x14ac:dyDescent="0.15">
      <c r="B8" s="187" t="s">
        <v>7</v>
      </c>
      <c r="C8" s="187"/>
      <c r="D8" s="187"/>
      <c r="E8" s="187"/>
      <c r="F8" s="187"/>
      <c r="G8" s="63"/>
      <c r="H8" s="247"/>
      <c r="I8" s="248"/>
      <c r="J8" s="248"/>
      <c r="K8" s="248"/>
      <c r="L8" s="248"/>
      <c r="M8" s="248"/>
      <c r="N8" s="248"/>
      <c r="O8" s="248"/>
      <c r="P8" s="248"/>
      <c r="Q8" s="248"/>
      <c r="R8" s="248"/>
      <c r="S8" s="248"/>
      <c r="T8" s="248"/>
      <c r="U8" s="248"/>
      <c r="V8" s="248"/>
      <c r="W8" s="248"/>
      <c r="X8" s="187" t="s">
        <v>8</v>
      </c>
      <c r="Y8" s="187"/>
      <c r="Z8" s="187"/>
      <c r="AA8" s="187"/>
      <c r="AB8" s="187"/>
      <c r="AC8" s="187"/>
      <c r="AD8" s="187"/>
      <c r="AE8" s="63"/>
      <c r="AF8" s="247"/>
      <c r="AG8" s="248"/>
      <c r="AH8" s="248"/>
      <c r="AI8" s="248"/>
      <c r="AJ8" s="248"/>
      <c r="AK8" s="248"/>
      <c r="AL8" s="248"/>
      <c r="AM8" s="248"/>
      <c r="AN8" s="248"/>
      <c r="AO8" s="248"/>
      <c r="AP8" s="248"/>
      <c r="AQ8" s="248"/>
      <c r="AR8" s="248"/>
      <c r="AS8" s="248"/>
      <c r="AT8" s="248"/>
      <c r="AU8" s="248"/>
      <c r="AV8" s="248"/>
      <c r="AW8" s="248"/>
      <c r="AX8" s="248"/>
      <c r="AY8" s="248"/>
    </row>
    <row r="9" spans="2:52" ht="27" customHeight="1" x14ac:dyDescent="0.15">
      <c r="B9" s="276" t="s">
        <v>126</v>
      </c>
      <c r="C9" s="277"/>
      <c r="D9" s="277"/>
      <c r="E9" s="277"/>
      <c r="F9" s="277"/>
      <c r="G9" s="278"/>
      <c r="H9" s="250"/>
      <c r="I9" s="250"/>
      <c r="J9" s="250"/>
      <c r="K9" s="240" t="s">
        <v>165</v>
      </c>
      <c r="L9" s="240"/>
      <c r="M9" s="240"/>
      <c r="N9" s="240"/>
      <c r="O9" s="240"/>
      <c r="P9" s="240"/>
      <c r="Q9" s="240"/>
      <c r="R9" s="240"/>
      <c r="S9" s="240"/>
      <c r="T9" s="240"/>
      <c r="U9" s="240"/>
      <c r="V9" s="240"/>
      <c r="W9" s="240"/>
      <c r="X9" s="240"/>
      <c r="Y9" s="240"/>
      <c r="Z9" s="240"/>
      <c r="AA9" s="240"/>
      <c r="AB9" s="240"/>
      <c r="AC9" s="240"/>
      <c r="AD9" s="240"/>
      <c r="AE9" s="240"/>
      <c r="AF9" s="240"/>
      <c r="AG9" s="240"/>
      <c r="AH9" s="240"/>
      <c r="AI9" s="240"/>
      <c r="AJ9" s="240"/>
      <c r="AK9" s="240"/>
      <c r="AL9" s="240"/>
      <c r="AM9" s="240"/>
      <c r="AN9" s="240"/>
      <c r="AO9" s="240"/>
      <c r="AP9" s="240"/>
      <c r="AQ9" s="240"/>
      <c r="AR9" s="240"/>
      <c r="AS9" s="240"/>
      <c r="AT9" s="240"/>
      <c r="AU9" s="240"/>
      <c r="AV9" s="240"/>
      <c r="AW9" s="240"/>
      <c r="AX9" s="240"/>
      <c r="AY9" s="241"/>
    </row>
    <row r="10" spans="2:52" ht="27" customHeight="1" x14ac:dyDescent="0.15">
      <c r="B10" s="277"/>
      <c r="C10" s="277"/>
      <c r="D10" s="277"/>
      <c r="E10" s="277"/>
      <c r="F10" s="277"/>
      <c r="G10" s="278"/>
      <c r="H10" s="262"/>
      <c r="I10" s="262"/>
      <c r="J10" s="262"/>
      <c r="K10" s="240" t="s">
        <v>125</v>
      </c>
      <c r="L10" s="240"/>
      <c r="M10" s="240"/>
      <c r="N10" s="240"/>
      <c r="O10" s="240"/>
      <c r="P10" s="240"/>
      <c r="Q10" s="240"/>
      <c r="R10" s="240"/>
      <c r="S10" s="240"/>
      <c r="T10" s="240"/>
      <c r="U10" s="240"/>
      <c r="V10" s="240"/>
      <c r="W10" s="240"/>
      <c r="X10" s="240"/>
      <c r="Y10" s="240"/>
      <c r="Z10" s="240"/>
      <c r="AA10" s="240"/>
      <c r="AB10" s="240"/>
      <c r="AC10" s="240"/>
      <c r="AD10" s="240"/>
      <c r="AE10" s="240"/>
      <c r="AF10" s="240"/>
      <c r="AG10" s="240"/>
      <c r="AH10" s="240"/>
      <c r="AI10" s="240"/>
      <c r="AJ10" s="240"/>
      <c r="AK10" s="240"/>
      <c r="AL10" s="240"/>
      <c r="AM10" s="240"/>
      <c r="AN10" s="240"/>
      <c r="AO10" s="240"/>
      <c r="AP10" s="240"/>
      <c r="AQ10" s="240"/>
      <c r="AR10" s="240"/>
      <c r="AS10" s="240"/>
      <c r="AT10" s="240"/>
      <c r="AU10" s="240"/>
      <c r="AV10" s="240"/>
      <c r="AW10" s="240"/>
      <c r="AX10" s="240"/>
      <c r="AY10" s="241"/>
    </row>
    <row r="11" spans="2:52" ht="27" customHeight="1" x14ac:dyDescent="0.15">
      <c r="B11" s="277"/>
      <c r="C11" s="277"/>
      <c r="D11" s="277"/>
      <c r="E11" s="277"/>
      <c r="F11" s="277"/>
      <c r="G11" s="278"/>
      <c r="H11" s="262"/>
      <c r="I11" s="262"/>
      <c r="J11" s="262"/>
      <c r="K11" s="240" t="s">
        <v>176</v>
      </c>
      <c r="L11" s="240"/>
      <c r="M11" s="240"/>
      <c r="N11" s="240"/>
      <c r="O11" s="240"/>
      <c r="P11" s="240"/>
      <c r="Q11" s="240"/>
      <c r="R11" s="240"/>
      <c r="S11" s="240"/>
      <c r="T11" s="240"/>
      <c r="U11" s="240"/>
      <c r="V11" s="240"/>
      <c r="W11" s="240"/>
      <c r="X11" s="240"/>
      <c r="Y11" s="240"/>
      <c r="Z11" s="240"/>
      <c r="AA11" s="240"/>
      <c r="AB11" s="240"/>
      <c r="AC11" s="240"/>
      <c r="AD11" s="240"/>
      <c r="AE11" s="240"/>
      <c r="AF11" s="240"/>
      <c r="AG11" s="240"/>
      <c r="AH11" s="240"/>
      <c r="AI11" s="240"/>
      <c r="AJ11" s="240"/>
      <c r="AK11" s="240"/>
      <c r="AL11" s="240"/>
      <c r="AM11" s="240"/>
      <c r="AN11" s="240"/>
      <c r="AO11" s="240"/>
      <c r="AP11" s="240"/>
      <c r="AQ11" s="240"/>
      <c r="AR11" s="240"/>
      <c r="AS11" s="240"/>
      <c r="AT11" s="240"/>
      <c r="AU11" s="240"/>
      <c r="AV11" s="240"/>
      <c r="AW11" s="240"/>
      <c r="AX11" s="240"/>
      <c r="AY11" s="241"/>
    </row>
    <row r="12" spans="2:52" ht="27" customHeight="1" x14ac:dyDescent="0.15">
      <c r="B12" s="187" t="s">
        <v>124</v>
      </c>
      <c r="C12" s="187"/>
      <c r="D12" s="187"/>
      <c r="E12" s="187"/>
      <c r="F12" s="187"/>
      <c r="G12" s="279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2"/>
      <c r="AZ12" s="20"/>
    </row>
    <row r="13" spans="2:52" ht="27" customHeight="1" x14ac:dyDescent="0.15">
      <c r="B13" s="187" t="s">
        <v>123</v>
      </c>
      <c r="C13" s="187"/>
      <c r="D13" s="187"/>
      <c r="E13" s="187"/>
      <c r="F13" s="187"/>
      <c r="G13" s="279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2"/>
      <c r="AZ13" s="20"/>
    </row>
    <row r="14" spans="2:52" ht="27" customHeight="1" x14ac:dyDescent="0.15">
      <c r="B14" s="280" t="s">
        <v>166</v>
      </c>
      <c r="C14" s="280"/>
      <c r="D14" s="280"/>
      <c r="E14" s="280"/>
      <c r="F14" s="280"/>
      <c r="G14" s="281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282"/>
      <c r="AD14" s="253"/>
      <c r="AE14" s="254"/>
      <c r="AF14" s="254"/>
      <c r="AG14" s="254"/>
      <c r="AH14" s="254"/>
      <c r="AI14" s="254"/>
      <c r="AJ14" s="254"/>
      <c r="AK14" s="254"/>
      <c r="AL14" s="254"/>
      <c r="AM14" s="254"/>
      <c r="AN14" s="254"/>
      <c r="AO14" s="254"/>
      <c r="AP14" s="254"/>
      <c r="AQ14" s="254"/>
      <c r="AR14" s="254"/>
      <c r="AS14" s="254"/>
      <c r="AT14" s="254"/>
      <c r="AU14" s="254"/>
      <c r="AV14" s="254"/>
      <c r="AW14" s="254"/>
      <c r="AX14" s="254"/>
      <c r="AY14" s="255"/>
      <c r="AZ14" s="20"/>
    </row>
    <row r="15" spans="2:52" ht="13.5" customHeight="1" x14ac:dyDescent="0.15"/>
    <row r="16" spans="2:52" ht="27" customHeight="1" x14ac:dyDescent="0.15">
      <c r="B16" s="249" t="s">
        <v>11</v>
      </c>
      <c r="C16" s="250"/>
      <c r="D16" s="250"/>
      <c r="E16" s="250"/>
      <c r="F16" s="250"/>
      <c r="G16" s="251" t="s">
        <v>12</v>
      </c>
      <c r="H16" s="250"/>
      <c r="I16" s="250"/>
      <c r="J16" s="250"/>
      <c r="K16" s="250"/>
      <c r="L16" s="250"/>
      <c r="M16" s="250"/>
      <c r="N16" s="252"/>
      <c r="O16" s="261"/>
      <c r="P16" s="261"/>
      <c r="Q16" s="261"/>
      <c r="R16" s="256" t="s">
        <v>13</v>
      </c>
      <c r="S16" s="257"/>
      <c r="T16" s="257"/>
      <c r="U16" s="257"/>
      <c r="V16" s="258"/>
    </row>
    <row r="17" spans="2:52" ht="13.5" customHeight="1" x14ac:dyDescent="0.15"/>
    <row r="18" spans="2:52" ht="27" customHeight="1" x14ac:dyDescent="0.15">
      <c r="B18" s="63" t="s">
        <v>14</v>
      </c>
      <c r="C18" s="64"/>
      <c r="D18" s="64"/>
      <c r="E18" s="64"/>
      <c r="F18" s="64"/>
      <c r="G18" s="65"/>
      <c r="H18" s="267"/>
      <c r="I18" s="268"/>
      <c r="J18" s="269"/>
      <c r="K18" s="270"/>
      <c r="L18" s="41" t="s">
        <v>15</v>
      </c>
      <c r="M18" s="259"/>
      <c r="N18" s="259"/>
      <c r="O18" s="5" t="s">
        <v>16</v>
      </c>
      <c r="P18" s="259"/>
      <c r="Q18" s="259"/>
      <c r="R18" s="42" t="s">
        <v>17</v>
      </c>
      <c r="T18" s="260" t="s">
        <v>98</v>
      </c>
      <c r="U18" s="260"/>
      <c r="V18" s="260"/>
      <c r="W18" s="260"/>
      <c r="X18" s="260"/>
      <c r="Y18" s="260"/>
      <c r="Z18" s="260"/>
      <c r="AA18" s="260"/>
      <c r="AB18" s="260"/>
      <c r="AC18" s="260"/>
      <c r="AD18" s="260"/>
      <c r="AE18" s="260"/>
      <c r="AF18" s="260"/>
      <c r="AG18" s="260"/>
      <c r="AH18" s="260"/>
      <c r="AI18" s="260"/>
      <c r="AJ18" s="260"/>
      <c r="AK18" s="260"/>
      <c r="AL18" s="260"/>
      <c r="AM18" s="260"/>
      <c r="AN18" s="260"/>
      <c r="AO18" s="260"/>
      <c r="AP18" s="260"/>
      <c r="AQ18" s="260"/>
      <c r="AR18" s="260"/>
      <c r="AS18" s="260"/>
      <c r="AT18" s="260"/>
      <c r="AU18" s="260"/>
      <c r="AV18" s="260"/>
      <c r="AW18" s="260"/>
      <c r="AX18" s="260"/>
      <c r="AY18" s="260"/>
      <c r="AZ18" s="19"/>
    </row>
    <row r="19" spans="2:52" ht="27" customHeight="1" x14ac:dyDescent="0.15">
      <c r="B19" s="6"/>
      <c r="C19" s="63" t="s">
        <v>18</v>
      </c>
      <c r="D19" s="64"/>
      <c r="E19" s="64"/>
      <c r="F19" s="64"/>
      <c r="G19" s="65"/>
      <c r="H19" s="68" t="s">
        <v>19</v>
      </c>
      <c r="I19" s="208"/>
      <c r="J19" s="208"/>
      <c r="K19" s="209"/>
      <c r="L19" s="68" t="s">
        <v>99</v>
      </c>
      <c r="M19" s="208"/>
      <c r="N19" s="208"/>
      <c r="O19" s="209"/>
      <c r="P19" s="68" t="s">
        <v>20</v>
      </c>
      <c r="Q19" s="208"/>
      <c r="R19" s="208"/>
      <c r="S19" s="209"/>
      <c r="T19" s="6"/>
      <c r="U19" s="63" t="s">
        <v>18</v>
      </c>
      <c r="V19" s="64"/>
      <c r="W19" s="64"/>
      <c r="X19" s="64"/>
      <c r="Y19" s="65"/>
      <c r="Z19" s="68" t="s">
        <v>19</v>
      </c>
      <c r="AA19" s="208"/>
      <c r="AB19" s="208"/>
      <c r="AC19" s="209"/>
      <c r="AD19" s="68" t="s">
        <v>99</v>
      </c>
      <c r="AE19" s="208"/>
      <c r="AF19" s="208"/>
      <c r="AG19" s="209"/>
      <c r="AH19" s="68" t="s">
        <v>20</v>
      </c>
      <c r="AI19" s="208"/>
      <c r="AJ19" s="208"/>
      <c r="AK19" s="209"/>
    </row>
    <row r="20" spans="2:52" ht="25.5" customHeight="1" x14ac:dyDescent="0.15">
      <c r="B20" s="34">
        <v>1</v>
      </c>
      <c r="C20" s="225">
        <v>45108</v>
      </c>
      <c r="D20" s="226"/>
      <c r="E20" s="226"/>
      <c r="F20" s="226"/>
      <c r="G20" s="227"/>
      <c r="H20" s="228"/>
      <c r="I20" s="229"/>
      <c r="J20" s="229"/>
      <c r="K20" s="230"/>
      <c r="L20" s="228"/>
      <c r="M20" s="229"/>
      <c r="N20" s="229"/>
      <c r="O20" s="230"/>
      <c r="P20" s="231"/>
      <c r="Q20" s="232"/>
      <c r="R20" s="232"/>
      <c r="S20" s="233"/>
      <c r="T20" s="34">
        <v>8</v>
      </c>
      <c r="U20" s="225">
        <v>45323</v>
      </c>
      <c r="V20" s="226"/>
      <c r="W20" s="226"/>
      <c r="X20" s="226"/>
      <c r="Y20" s="227"/>
      <c r="Z20" s="228"/>
      <c r="AA20" s="229"/>
      <c r="AB20" s="229"/>
      <c r="AC20" s="230"/>
      <c r="AD20" s="228"/>
      <c r="AE20" s="229"/>
      <c r="AF20" s="229"/>
      <c r="AG20" s="230"/>
      <c r="AH20" s="231"/>
      <c r="AI20" s="232"/>
      <c r="AJ20" s="232"/>
      <c r="AK20" s="233"/>
    </row>
    <row r="21" spans="2:52" ht="25.5" customHeight="1" x14ac:dyDescent="0.15">
      <c r="B21" s="34">
        <v>2</v>
      </c>
      <c r="C21" s="225">
        <v>45139</v>
      </c>
      <c r="D21" s="226"/>
      <c r="E21" s="226"/>
      <c r="F21" s="226"/>
      <c r="G21" s="227"/>
      <c r="H21" s="228"/>
      <c r="I21" s="229"/>
      <c r="J21" s="229"/>
      <c r="K21" s="230"/>
      <c r="L21" s="228"/>
      <c r="M21" s="229"/>
      <c r="N21" s="229"/>
      <c r="O21" s="230"/>
      <c r="P21" s="231"/>
      <c r="Q21" s="232"/>
      <c r="R21" s="232"/>
      <c r="S21" s="233"/>
      <c r="T21" s="34">
        <v>9</v>
      </c>
      <c r="U21" s="225">
        <v>45352</v>
      </c>
      <c r="V21" s="226"/>
      <c r="W21" s="226"/>
      <c r="X21" s="226"/>
      <c r="Y21" s="227"/>
      <c r="Z21" s="228"/>
      <c r="AA21" s="229"/>
      <c r="AB21" s="229"/>
      <c r="AC21" s="230"/>
      <c r="AD21" s="228"/>
      <c r="AE21" s="229"/>
      <c r="AF21" s="229"/>
      <c r="AG21" s="230"/>
      <c r="AH21" s="231"/>
      <c r="AI21" s="232"/>
      <c r="AJ21" s="232"/>
      <c r="AK21" s="233"/>
    </row>
    <row r="22" spans="2:52" ht="25.5" customHeight="1" x14ac:dyDescent="0.15">
      <c r="B22" s="34">
        <v>3</v>
      </c>
      <c r="C22" s="225">
        <v>45170</v>
      </c>
      <c r="D22" s="226"/>
      <c r="E22" s="226"/>
      <c r="F22" s="226"/>
      <c r="G22" s="227"/>
      <c r="H22" s="228"/>
      <c r="I22" s="229"/>
      <c r="J22" s="229"/>
      <c r="K22" s="230"/>
      <c r="L22" s="228"/>
      <c r="M22" s="229"/>
      <c r="N22" s="229"/>
      <c r="O22" s="230"/>
      <c r="P22" s="231"/>
      <c r="Q22" s="232"/>
      <c r="R22" s="232"/>
      <c r="S22" s="233"/>
      <c r="T22" s="34">
        <v>10</v>
      </c>
      <c r="U22" s="225">
        <v>45383</v>
      </c>
      <c r="V22" s="226"/>
      <c r="W22" s="226"/>
      <c r="X22" s="226"/>
      <c r="Y22" s="227"/>
      <c r="Z22" s="228"/>
      <c r="AA22" s="229"/>
      <c r="AB22" s="229"/>
      <c r="AC22" s="230"/>
      <c r="AD22" s="228"/>
      <c r="AE22" s="229"/>
      <c r="AF22" s="229"/>
      <c r="AG22" s="230"/>
      <c r="AH22" s="231"/>
      <c r="AI22" s="232"/>
      <c r="AJ22" s="232"/>
      <c r="AK22" s="233"/>
    </row>
    <row r="23" spans="2:52" ht="25.5" customHeight="1" x14ac:dyDescent="0.15">
      <c r="B23" s="34">
        <v>4</v>
      </c>
      <c r="C23" s="225">
        <v>45200</v>
      </c>
      <c r="D23" s="226"/>
      <c r="E23" s="226"/>
      <c r="F23" s="226"/>
      <c r="G23" s="227"/>
      <c r="H23" s="228"/>
      <c r="I23" s="229"/>
      <c r="J23" s="229"/>
      <c r="K23" s="230"/>
      <c r="L23" s="228"/>
      <c r="M23" s="229"/>
      <c r="N23" s="229"/>
      <c r="O23" s="230"/>
      <c r="P23" s="231"/>
      <c r="Q23" s="232"/>
      <c r="R23" s="232"/>
      <c r="S23" s="233"/>
      <c r="T23" s="34">
        <v>11</v>
      </c>
      <c r="U23" s="225">
        <v>45413</v>
      </c>
      <c r="V23" s="226"/>
      <c r="W23" s="226"/>
      <c r="X23" s="226"/>
      <c r="Y23" s="227"/>
      <c r="Z23" s="228"/>
      <c r="AA23" s="229"/>
      <c r="AB23" s="229"/>
      <c r="AC23" s="230"/>
      <c r="AD23" s="228"/>
      <c r="AE23" s="229"/>
      <c r="AF23" s="229"/>
      <c r="AG23" s="230"/>
      <c r="AH23" s="231"/>
      <c r="AI23" s="232"/>
      <c r="AJ23" s="232"/>
      <c r="AK23" s="233"/>
    </row>
    <row r="24" spans="2:52" ht="25.5" customHeight="1" x14ac:dyDescent="0.15">
      <c r="B24" s="34">
        <v>5</v>
      </c>
      <c r="C24" s="225">
        <v>45231</v>
      </c>
      <c r="D24" s="226"/>
      <c r="E24" s="226"/>
      <c r="F24" s="226"/>
      <c r="G24" s="227"/>
      <c r="H24" s="228"/>
      <c r="I24" s="229"/>
      <c r="J24" s="229"/>
      <c r="K24" s="230"/>
      <c r="L24" s="228"/>
      <c r="M24" s="229"/>
      <c r="N24" s="229"/>
      <c r="O24" s="230"/>
      <c r="P24" s="231"/>
      <c r="Q24" s="232"/>
      <c r="R24" s="232"/>
      <c r="S24" s="233"/>
      <c r="T24" s="34">
        <v>12</v>
      </c>
      <c r="U24" s="225">
        <v>45444</v>
      </c>
      <c r="V24" s="226"/>
      <c r="W24" s="226"/>
      <c r="X24" s="226"/>
      <c r="Y24" s="227"/>
      <c r="Z24" s="228"/>
      <c r="AA24" s="229"/>
      <c r="AB24" s="229"/>
      <c r="AC24" s="230"/>
      <c r="AD24" s="228"/>
      <c r="AE24" s="229"/>
      <c r="AF24" s="229"/>
      <c r="AG24" s="230"/>
      <c r="AH24" s="231"/>
      <c r="AI24" s="232"/>
      <c r="AJ24" s="232"/>
      <c r="AK24" s="233"/>
    </row>
    <row r="25" spans="2:52" ht="25.5" customHeight="1" thickBot="1" x14ac:dyDescent="0.2">
      <c r="B25" s="34">
        <v>6</v>
      </c>
      <c r="C25" s="225">
        <v>45261</v>
      </c>
      <c r="D25" s="226"/>
      <c r="E25" s="226"/>
      <c r="F25" s="226"/>
      <c r="G25" s="227"/>
      <c r="H25" s="228"/>
      <c r="I25" s="229"/>
      <c r="J25" s="229"/>
      <c r="K25" s="230"/>
      <c r="L25" s="228"/>
      <c r="M25" s="229"/>
      <c r="N25" s="229"/>
      <c r="O25" s="230"/>
      <c r="P25" s="231"/>
      <c r="Q25" s="232"/>
      <c r="R25" s="232"/>
      <c r="S25" s="233"/>
      <c r="T25" s="34">
        <v>13</v>
      </c>
      <c r="U25" s="225">
        <v>45474</v>
      </c>
      <c r="V25" s="226"/>
      <c r="W25" s="226"/>
      <c r="X25" s="226"/>
      <c r="Y25" s="227"/>
      <c r="Z25" s="228"/>
      <c r="AA25" s="229"/>
      <c r="AB25" s="229"/>
      <c r="AC25" s="230"/>
      <c r="AD25" s="228"/>
      <c r="AE25" s="229"/>
      <c r="AF25" s="229"/>
      <c r="AG25" s="230"/>
      <c r="AH25" s="231"/>
      <c r="AI25" s="232"/>
      <c r="AJ25" s="232"/>
      <c r="AK25" s="233"/>
    </row>
    <row r="26" spans="2:52" ht="25.5" customHeight="1" thickBot="1" x14ac:dyDescent="0.2">
      <c r="B26" s="34">
        <v>7</v>
      </c>
      <c r="C26" s="225">
        <v>45292</v>
      </c>
      <c r="D26" s="226"/>
      <c r="E26" s="226"/>
      <c r="F26" s="226"/>
      <c r="G26" s="227"/>
      <c r="H26" s="228"/>
      <c r="I26" s="229"/>
      <c r="J26" s="229"/>
      <c r="K26" s="230"/>
      <c r="L26" s="228"/>
      <c r="M26" s="229"/>
      <c r="N26" s="229"/>
      <c r="O26" s="230"/>
      <c r="P26" s="231"/>
      <c r="Q26" s="232"/>
      <c r="R26" s="232"/>
      <c r="S26" s="233"/>
      <c r="T26" s="273" t="s">
        <v>21</v>
      </c>
      <c r="U26" s="274"/>
      <c r="V26" s="274"/>
      <c r="W26" s="274"/>
      <c r="X26" s="274"/>
      <c r="Y26" s="275"/>
      <c r="Z26" s="222">
        <f>SUM(H20:K26,Z20:AC25)</f>
        <v>0</v>
      </c>
      <c r="AA26" s="223"/>
      <c r="AB26" s="223"/>
      <c r="AC26" s="224"/>
      <c r="AD26" s="222">
        <f>SUM(L20:O26,AD20:AG25)</f>
        <v>0</v>
      </c>
      <c r="AE26" s="223"/>
      <c r="AF26" s="223"/>
      <c r="AG26" s="224"/>
      <c r="AH26" s="219">
        <f>SUM(P20:S26,AH20:AK25)</f>
        <v>0</v>
      </c>
      <c r="AI26" s="220"/>
      <c r="AJ26" s="220"/>
      <c r="AK26" s="221"/>
    </row>
    <row r="27" spans="2:52" ht="13.5" customHeight="1" x14ac:dyDescent="0.15"/>
    <row r="28" spans="2:52" ht="27" customHeight="1" x14ac:dyDescent="0.15">
      <c r="B28" s="112" t="s">
        <v>127</v>
      </c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12"/>
      <c r="S28" s="112"/>
      <c r="T28" s="112"/>
      <c r="U28" s="112"/>
      <c r="V28" s="112"/>
      <c r="W28" s="112"/>
      <c r="X28" s="112"/>
      <c r="Y28" s="112"/>
      <c r="Z28" s="112"/>
      <c r="AA28" s="112"/>
      <c r="AB28" s="112"/>
      <c r="AC28" s="112"/>
      <c r="AD28" s="112"/>
      <c r="AE28" s="112"/>
      <c r="AF28" s="112"/>
      <c r="AG28" s="112"/>
      <c r="AH28" s="112"/>
      <c r="AI28" s="112"/>
      <c r="AJ28" s="112"/>
      <c r="AK28" s="112"/>
      <c r="AL28" s="112"/>
      <c r="AM28" s="112"/>
      <c r="AN28" s="112"/>
      <c r="AO28" s="112"/>
      <c r="AP28" s="112"/>
      <c r="AQ28" s="112"/>
      <c r="AR28" s="112"/>
      <c r="AS28" s="112"/>
      <c r="AT28" s="112"/>
      <c r="AU28" s="112"/>
      <c r="AV28" s="112"/>
      <c r="AW28" s="112"/>
      <c r="AX28" s="112"/>
      <c r="AY28" s="112"/>
    </row>
    <row r="29" spans="2:52" ht="27" customHeight="1" x14ac:dyDescent="0.15">
      <c r="B29" s="210"/>
      <c r="C29" s="211"/>
      <c r="D29" s="211"/>
      <c r="E29" s="211"/>
      <c r="F29" s="211"/>
      <c r="G29" s="211"/>
      <c r="H29" s="211"/>
      <c r="I29" s="211"/>
      <c r="J29" s="211"/>
      <c r="K29" s="211"/>
      <c r="L29" s="211"/>
      <c r="M29" s="211"/>
      <c r="N29" s="211"/>
      <c r="O29" s="211"/>
      <c r="P29" s="211"/>
      <c r="Q29" s="211"/>
      <c r="R29" s="211"/>
      <c r="S29" s="211"/>
      <c r="T29" s="211"/>
      <c r="U29" s="211"/>
      <c r="V29" s="211"/>
      <c r="W29" s="211"/>
      <c r="X29" s="211"/>
      <c r="Y29" s="211"/>
      <c r="Z29" s="211"/>
      <c r="AA29" s="211"/>
      <c r="AB29" s="211"/>
      <c r="AC29" s="211"/>
      <c r="AD29" s="211"/>
      <c r="AE29" s="211"/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2"/>
    </row>
    <row r="30" spans="2:52" ht="27" customHeight="1" x14ac:dyDescent="0.15">
      <c r="B30" s="213"/>
      <c r="C30" s="214"/>
      <c r="D30" s="214"/>
      <c r="E30" s="214"/>
      <c r="F30" s="214"/>
      <c r="G30" s="214"/>
      <c r="H30" s="214"/>
      <c r="I30" s="214"/>
      <c r="J30" s="214"/>
      <c r="K30" s="214"/>
      <c r="L30" s="214"/>
      <c r="M30" s="214"/>
      <c r="N30" s="214"/>
      <c r="O30" s="214"/>
      <c r="P30" s="214"/>
      <c r="Q30" s="214"/>
      <c r="R30" s="214"/>
      <c r="S30" s="214"/>
      <c r="T30" s="214"/>
      <c r="U30" s="214"/>
      <c r="V30" s="214"/>
      <c r="W30" s="214"/>
      <c r="X30" s="214"/>
      <c r="Y30" s="214"/>
      <c r="Z30" s="214"/>
      <c r="AA30" s="214"/>
      <c r="AB30" s="214"/>
      <c r="AC30" s="214"/>
      <c r="AD30" s="214"/>
      <c r="AE30" s="214"/>
      <c r="AF30" s="214"/>
      <c r="AG30" s="214"/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5"/>
    </row>
    <row r="31" spans="2:52" ht="27" customHeight="1" x14ac:dyDescent="0.15">
      <c r="B31" s="213"/>
      <c r="C31" s="214"/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  <c r="O31" s="214"/>
      <c r="P31" s="214"/>
      <c r="Q31" s="214"/>
      <c r="R31" s="214"/>
      <c r="S31" s="214"/>
      <c r="T31" s="214"/>
      <c r="U31" s="214"/>
      <c r="V31" s="214"/>
      <c r="W31" s="214"/>
      <c r="X31" s="214"/>
      <c r="Y31" s="214"/>
      <c r="Z31" s="214"/>
      <c r="AA31" s="214"/>
      <c r="AB31" s="214"/>
      <c r="AC31" s="214"/>
      <c r="AD31" s="214"/>
      <c r="AE31" s="214"/>
      <c r="AF31" s="214"/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5"/>
    </row>
    <row r="32" spans="2:52" ht="27" customHeight="1" x14ac:dyDescent="0.15">
      <c r="B32" s="213"/>
      <c r="C32" s="214"/>
      <c r="D32" s="214"/>
      <c r="E32" s="214"/>
      <c r="F32" s="214"/>
      <c r="G32" s="214"/>
      <c r="H32" s="214"/>
      <c r="I32" s="214"/>
      <c r="J32" s="214"/>
      <c r="K32" s="214"/>
      <c r="L32" s="214"/>
      <c r="M32" s="214"/>
      <c r="N32" s="214"/>
      <c r="O32" s="214"/>
      <c r="P32" s="214"/>
      <c r="Q32" s="214"/>
      <c r="R32" s="214"/>
      <c r="S32" s="214"/>
      <c r="T32" s="214"/>
      <c r="U32" s="214"/>
      <c r="V32" s="214"/>
      <c r="W32" s="214"/>
      <c r="X32" s="214"/>
      <c r="Y32" s="214"/>
      <c r="Z32" s="214"/>
      <c r="AA32" s="214"/>
      <c r="AB32" s="214"/>
      <c r="AC32" s="214"/>
      <c r="AD32" s="214"/>
      <c r="AE32" s="214"/>
      <c r="AF32" s="214"/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5"/>
    </row>
    <row r="33" spans="2:51" ht="27" customHeight="1" x14ac:dyDescent="0.15">
      <c r="B33" s="216"/>
      <c r="C33" s="217"/>
      <c r="D33" s="217"/>
      <c r="E33" s="217"/>
      <c r="F33" s="217"/>
      <c r="G33" s="217"/>
      <c r="H33" s="217"/>
      <c r="I33" s="217"/>
      <c r="J33" s="217"/>
      <c r="K33" s="217"/>
      <c r="L33" s="217"/>
      <c r="M33" s="217"/>
      <c r="N33" s="217"/>
      <c r="O33" s="217"/>
      <c r="P33" s="217"/>
      <c r="Q33" s="217"/>
      <c r="R33" s="217"/>
      <c r="S33" s="217"/>
      <c r="T33" s="217"/>
      <c r="U33" s="217"/>
      <c r="V33" s="217"/>
      <c r="W33" s="217"/>
      <c r="X33" s="217"/>
      <c r="Y33" s="217"/>
      <c r="Z33" s="217"/>
      <c r="AA33" s="217"/>
      <c r="AB33" s="217"/>
      <c r="AC33" s="217"/>
      <c r="AD33" s="217"/>
      <c r="AE33" s="217"/>
      <c r="AF33" s="217"/>
      <c r="AG33" s="217"/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8"/>
    </row>
    <row r="34" spans="2:51" ht="13.5" customHeight="1" x14ac:dyDescent="0.15"/>
    <row r="35" spans="2:51" ht="27" customHeight="1" x14ac:dyDescent="0.15">
      <c r="B35" s="283" t="s">
        <v>128</v>
      </c>
      <c r="C35" s="283"/>
      <c r="D35" s="283"/>
      <c r="E35" s="283"/>
      <c r="F35" s="283"/>
      <c r="G35" s="283"/>
      <c r="H35" s="283"/>
      <c r="I35" s="283"/>
      <c r="J35" s="283"/>
      <c r="K35" s="283"/>
      <c r="L35" s="283"/>
      <c r="M35" s="283"/>
      <c r="N35" s="283"/>
      <c r="O35" s="283"/>
      <c r="P35" s="283"/>
      <c r="Q35" s="283"/>
      <c r="R35" s="283"/>
      <c r="S35" s="283"/>
      <c r="T35" s="283"/>
      <c r="U35" s="283"/>
      <c r="V35" s="283"/>
      <c r="W35" s="283"/>
      <c r="X35" s="283"/>
      <c r="Y35" s="283"/>
      <c r="Z35" s="283"/>
      <c r="AA35" s="283"/>
      <c r="AB35" s="283"/>
      <c r="AC35" s="283"/>
      <c r="AD35" s="283"/>
      <c r="AE35" s="283"/>
      <c r="AF35" s="283"/>
      <c r="AG35" s="283"/>
      <c r="AH35" s="283"/>
      <c r="AI35" s="283"/>
      <c r="AJ35" s="283"/>
      <c r="AK35" s="283"/>
      <c r="AL35" s="283"/>
      <c r="AM35" s="283"/>
      <c r="AN35" s="283"/>
      <c r="AO35" s="283"/>
      <c r="AP35" s="283"/>
      <c r="AQ35" s="283"/>
      <c r="AR35" s="283"/>
      <c r="AS35" s="283"/>
      <c r="AT35" s="283"/>
      <c r="AU35" s="283"/>
      <c r="AV35" s="283"/>
      <c r="AW35" s="283"/>
      <c r="AX35" s="283"/>
      <c r="AY35" s="283"/>
    </row>
    <row r="36" spans="2:51" ht="27" customHeight="1" x14ac:dyDescent="0.15">
      <c r="B36" s="189" t="s">
        <v>23</v>
      </c>
      <c r="C36" s="190"/>
      <c r="D36" s="190"/>
      <c r="E36" s="190"/>
      <c r="F36" s="190"/>
      <c r="G36" s="190"/>
      <c r="H36" s="190"/>
      <c r="I36" s="191"/>
      <c r="J36" s="187" t="s">
        <v>9</v>
      </c>
      <c r="K36" s="63"/>
      <c r="L36" s="198" t="s">
        <v>24</v>
      </c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5"/>
      <c r="AD36" s="63" t="s">
        <v>9</v>
      </c>
      <c r="AE36" s="64"/>
      <c r="AF36" s="198" t="s">
        <v>24</v>
      </c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5"/>
    </row>
    <row r="37" spans="2:51" ht="27" customHeight="1" x14ac:dyDescent="0.15">
      <c r="B37" s="192"/>
      <c r="C37" s="193"/>
      <c r="D37" s="193"/>
      <c r="E37" s="193"/>
      <c r="F37" s="193"/>
      <c r="G37" s="193"/>
      <c r="H37" s="193"/>
      <c r="I37" s="194"/>
      <c r="J37" s="187"/>
      <c r="K37" s="63"/>
      <c r="L37" s="199" t="s">
        <v>25</v>
      </c>
      <c r="M37" s="200"/>
      <c r="N37" s="200"/>
      <c r="O37" s="200"/>
      <c r="P37" s="200"/>
      <c r="Q37" s="200"/>
      <c r="R37" s="200"/>
      <c r="S37" s="200"/>
      <c r="T37" s="200"/>
      <c r="U37" s="200"/>
      <c r="V37" s="200"/>
      <c r="W37" s="200"/>
      <c r="X37" s="200"/>
      <c r="Y37" s="200"/>
      <c r="Z37" s="200"/>
      <c r="AA37" s="200"/>
      <c r="AB37" s="200"/>
      <c r="AC37" s="201"/>
      <c r="AD37" s="187"/>
      <c r="AE37" s="63"/>
      <c r="AF37" s="199" t="s">
        <v>30</v>
      </c>
      <c r="AG37" s="200"/>
      <c r="AH37" s="200"/>
      <c r="AI37" s="200"/>
      <c r="AJ37" s="200"/>
      <c r="AK37" s="200"/>
      <c r="AL37" s="200"/>
      <c r="AM37" s="200"/>
      <c r="AN37" s="200"/>
      <c r="AO37" s="200"/>
      <c r="AP37" s="200"/>
      <c r="AQ37" s="200"/>
      <c r="AR37" s="200"/>
      <c r="AS37" s="200"/>
      <c r="AT37" s="200"/>
      <c r="AU37" s="200"/>
      <c r="AV37" s="200"/>
      <c r="AW37" s="200"/>
      <c r="AX37" s="200"/>
      <c r="AY37" s="201"/>
    </row>
    <row r="38" spans="2:51" ht="27" customHeight="1" x14ac:dyDescent="0.15">
      <c r="B38" s="192"/>
      <c r="C38" s="193"/>
      <c r="D38" s="193"/>
      <c r="E38" s="193"/>
      <c r="F38" s="193"/>
      <c r="G38" s="193"/>
      <c r="H38" s="193"/>
      <c r="I38" s="194"/>
      <c r="J38" s="187"/>
      <c r="K38" s="63"/>
      <c r="L38" s="199" t="s">
        <v>26</v>
      </c>
      <c r="M38" s="200"/>
      <c r="N38" s="200"/>
      <c r="O38" s="200"/>
      <c r="P38" s="200"/>
      <c r="Q38" s="200"/>
      <c r="R38" s="200"/>
      <c r="S38" s="200"/>
      <c r="T38" s="200"/>
      <c r="U38" s="200"/>
      <c r="V38" s="200"/>
      <c r="W38" s="200"/>
      <c r="X38" s="200"/>
      <c r="Y38" s="200"/>
      <c r="Z38" s="200"/>
      <c r="AA38" s="200"/>
      <c r="AB38" s="200"/>
      <c r="AC38" s="201"/>
      <c r="AD38" s="187"/>
      <c r="AE38" s="63"/>
      <c r="AF38" s="199" t="s">
        <v>92</v>
      </c>
      <c r="AG38" s="200"/>
      <c r="AH38" s="200"/>
      <c r="AI38" s="200"/>
      <c r="AJ38" s="200"/>
      <c r="AK38" s="200"/>
      <c r="AL38" s="200"/>
      <c r="AM38" s="200"/>
      <c r="AN38" s="200"/>
      <c r="AO38" s="200"/>
      <c r="AP38" s="200"/>
      <c r="AQ38" s="200"/>
      <c r="AR38" s="200"/>
      <c r="AS38" s="200"/>
      <c r="AT38" s="200"/>
      <c r="AU38" s="200"/>
      <c r="AV38" s="200"/>
      <c r="AW38" s="200"/>
      <c r="AX38" s="200"/>
      <c r="AY38" s="201"/>
    </row>
    <row r="39" spans="2:51" ht="27" customHeight="1" x14ac:dyDescent="0.15">
      <c r="B39" s="192"/>
      <c r="C39" s="193"/>
      <c r="D39" s="193"/>
      <c r="E39" s="193"/>
      <c r="F39" s="193"/>
      <c r="G39" s="193"/>
      <c r="H39" s="193"/>
      <c r="I39" s="194"/>
      <c r="J39" s="187"/>
      <c r="K39" s="63"/>
      <c r="L39" s="199" t="s">
        <v>27</v>
      </c>
      <c r="M39" s="200"/>
      <c r="N39" s="200"/>
      <c r="O39" s="200"/>
      <c r="P39" s="200"/>
      <c r="Q39" s="200"/>
      <c r="R39" s="200"/>
      <c r="S39" s="200"/>
      <c r="T39" s="200"/>
      <c r="U39" s="200"/>
      <c r="V39" s="200"/>
      <c r="W39" s="200"/>
      <c r="X39" s="200"/>
      <c r="Y39" s="200"/>
      <c r="Z39" s="200"/>
      <c r="AA39" s="200"/>
      <c r="AB39" s="200"/>
      <c r="AC39" s="201"/>
      <c r="AD39" s="187"/>
      <c r="AE39" s="63"/>
      <c r="AF39" s="199" t="s">
        <v>93</v>
      </c>
      <c r="AG39" s="200"/>
      <c r="AH39" s="200"/>
      <c r="AI39" s="200"/>
      <c r="AJ39" s="200"/>
      <c r="AK39" s="200"/>
      <c r="AL39" s="200"/>
      <c r="AM39" s="200"/>
      <c r="AN39" s="200"/>
      <c r="AO39" s="200"/>
      <c r="AP39" s="200"/>
      <c r="AQ39" s="200"/>
      <c r="AR39" s="200"/>
      <c r="AS39" s="200"/>
      <c r="AT39" s="200"/>
      <c r="AU39" s="200"/>
      <c r="AV39" s="200"/>
      <c r="AW39" s="200"/>
      <c r="AX39" s="200"/>
      <c r="AY39" s="201"/>
    </row>
    <row r="40" spans="2:51" ht="27" customHeight="1" x14ac:dyDescent="0.15">
      <c r="B40" s="192"/>
      <c r="C40" s="193"/>
      <c r="D40" s="193"/>
      <c r="E40" s="193"/>
      <c r="F40" s="193"/>
      <c r="G40" s="193"/>
      <c r="H40" s="193"/>
      <c r="I40" s="194"/>
      <c r="J40" s="187"/>
      <c r="K40" s="63"/>
      <c r="L40" s="199" t="s">
        <v>28</v>
      </c>
      <c r="M40" s="200"/>
      <c r="N40" s="200"/>
      <c r="O40" s="200"/>
      <c r="P40" s="200"/>
      <c r="Q40" s="200"/>
      <c r="R40" s="200"/>
      <c r="S40" s="200"/>
      <c r="T40" s="200"/>
      <c r="U40" s="200"/>
      <c r="V40" s="200"/>
      <c r="W40" s="200"/>
      <c r="X40" s="200"/>
      <c r="Y40" s="200"/>
      <c r="Z40" s="200"/>
      <c r="AA40" s="200"/>
      <c r="AB40" s="200"/>
      <c r="AC40" s="201"/>
      <c r="AD40" s="187"/>
      <c r="AE40" s="63"/>
      <c r="AF40" s="199" t="s">
        <v>31</v>
      </c>
      <c r="AG40" s="200"/>
      <c r="AH40" s="200"/>
      <c r="AI40" s="200"/>
      <c r="AJ40" s="200"/>
      <c r="AK40" s="200"/>
      <c r="AL40" s="200"/>
      <c r="AM40" s="200"/>
      <c r="AN40" s="200"/>
      <c r="AO40" s="200"/>
      <c r="AP40" s="200"/>
      <c r="AQ40" s="200"/>
      <c r="AR40" s="200"/>
      <c r="AS40" s="200"/>
      <c r="AT40" s="200"/>
      <c r="AU40" s="200"/>
      <c r="AV40" s="200"/>
      <c r="AW40" s="200"/>
      <c r="AX40" s="200"/>
      <c r="AY40" s="201"/>
    </row>
    <row r="41" spans="2:51" ht="27" customHeight="1" x14ac:dyDescent="0.15">
      <c r="B41" s="195"/>
      <c r="C41" s="196"/>
      <c r="D41" s="196"/>
      <c r="E41" s="196"/>
      <c r="F41" s="196"/>
      <c r="G41" s="196"/>
      <c r="H41" s="196"/>
      <c r="I41" s="197"/>
      <c r="J41" s="187"/>
      <c r="K41" s="63"/>
      <c r="L41" s="202" t="s">
        <v>29</v>
      </c>
      <c r="M41" s="203"/>
      <c r="N41" s="203"/>
      <c r="O41" s="203"/>
      <c r="P41" s="204"/>
      <c r="Q41" s="205"/>
      <c r="R41" s="206"/>
      <c r="S41" s="206"/>
      <c r="T41" s="206"/>
      <c r="U41" s="206"/>
      <c r="V41" s="206"/>
      <c r="W41" s="206"/>
      <c r="X41" s="206"/>
      <c r="Y41" s="206"/>
      <c r="Z41" s="206"/>
      <c r="AA41" s="206"/>
      <c r="AB41" s="206"/>
      <c r="AC41" s="206"/>
      <c r="AD41" s="206"/>
      <c r="AE41" s="206"/>
      <c r="AF41" s="206"/>
      <c r="AG41" s="206"/>
      <c r="AH41" s="206"/>
      <c r="AI41" s="206"/>
      <c r="AJ41" s="206"/>
      <c r="AK41" s="206"/>
      <c r="AL41" s="206"/>
      <c r="AM41" s="206"/>
      <c r="AN41" s="206"/>
      <c r="AO41" s="206"/>
      <c r="AP41" s="206"/>
      <c r="AQ41" s="206"/>
      <c r="AR41" s="206"/>
      <c r="AS41" s="206"/>
      <c r="AT41" s="206"/>
      <c r="AU41" s="206"/>
      <c r="AV41" s="206"/>
      <c r="AW41" s="206"/>
      <c r="AX41" s="206"/>
      <c r="AY41" s="207"/>
    </row>
    <row r="42" spans="2:51" ht="13.5" customHeight="1" x14ac:dyDescent="0.15">
      <c r="B42" s="7"/>
      <c r="C42" s="7"/>
      <c r="D42" s="7"/>
      <c r="E42" s="7"/>
      <c r="F42" s="7"/>
      <c r="G42" s="7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7"/>
      <c r="V42" s="7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7"/>
    </row>
    <row r="43" spans="2:51" ht="27" customHeight="1" x14ac:dyDescent="0.15">
      <c r="B43" s="188" t="s">
        <v>167</v>
      </c>
      <c r="C43" s="188"/>
      <c r="D43" s="188"/>
      <c r="E43" s="188"/>
      <c r="F43" s="188"/>
      <c r="G43" s="188"/>
      <c r="H43" s="188"/>
      <c r="I43" s="188"/>
      <c r="J43" s="188"/>
      <c r="K43" s="188"/>
      <c r="L43" s="188"/>
      <c r="M43" s="188"/>
      <c r="N43" s="188"/>
      <c r="O43" s="188"/>
      <c r="P43" s="188"/>
      <c r="Q43" s="188"/>
      <c r="R43" s="188"/>
      <c r="S43" s="188"/>
      <c r="T43" s="188"/>
      <c r="U43" s="188"/>
      <c r="V43" s="188"/>
      <c r="W43" s="188"/>
      <c r="X43" s="188"/>
      <c r="Y43" s="188"/>
      <c r="Z43" s="188"/>
      <c r="AA43" s="188"/>
      <c r="AB43" s="188"/>
      <c r="AC43" s="188"/>
      <c r="AD43" s="188"/>
      <c r="AE43" s="188"/>
      <c r="AF43" s="188"/>
      <c r="AG43" s="188"/>
      <c r="AH43" s="188"/>
      <c r="AI43" s="188"/>
      <c r="AJ43" s="188"/>
      <c r="AK43" s="188"/>
      <c r="AL43" s="188"/>
      <c r="AM43" s="188"/>
      <c r="AN43" s="188"/>
      <c r="AO43" s="188"/>
      <c r="AP43" s="188"/>
      <c r="AQ43" s="188"/>
      <c r="AR43" s="188"/>
      <c r="AS43" s="188"/>
      <c r="AT43" s="188"/>
      <c r="AU43" s="188"/>
      <c r="AV43" s="188"/>
      <c r="AW43" s="188"/>
      <c r="AX43" s="188"/>
      <c r="AY43" s="188"/>
    </row>
    <row r="44" spans="2:51" ht="22.5" customHeight="1" x14ac:dyDescent="0.15">
      <c r="B44" s="284" t="s">
        <v>129</v>
      </c>
      <c r="C44" s="285"/>
      <c r="D44" s="285"/>
      <c r="E44" s="285"/>
      <c r="F44" s="285"/>
      <c r="G44" s="285"/>
      <c r="H44" s="285"/>
      <c r="I44" s="285"/>
      <c r="J44" s="285"/>
      <c r="K44" s="285"/>
      <c r="L44" s="286" t="s">
        <v>130</v>
      </c>
      <c r="M44" s="287"/>
      <c r="N44" s="287"/>
      <c r="O44" s="287"/>
      <c r="P44" s="287"/>
      <c r="Q44" s="287"/>
      <c r="R44" s="287"/>
      <c r="S44" s="287"/>
      <c r="T44" s="287"/>
      <c r="U44" s="287"/>
      <c r="V44" s="287"/>
      <c r="W44" s="287"/>
      <c r="X44" s="287"/>
      <c r="Y44" s="287"/>
      <c r="Z44" s="287"/>
      <c r="AA44" s="287"/>
      <c r="AB44" s="287"/>
      <c r="AC44" s="288"/>
      <c r="AD44" s="289"/>
      <c r="AE44" s="285"/>
      <c r="AF44" s="285"/>
      <c r="AG44" s="285"/>
      <c r="AH44" s="285"/>
      <c r="AI44" s="285"/>
      <c r="AJ44" s="285"/>
      <c r="AK44" s="285"/>
      <c r="AL44" s="285"/>
      <c r="AM44" s="285"/>
      <c r="AN44" s="285"/>
      <c r="AO44" s="285"/>
      <c r="AP44" s="285"/>
      <c r="AQ44" s="285"/>
      <c r="AR44" s="285"/>
      <c r="AS44" s="285"/>
      <c r="AT44" s="285"/>
      <c r="AU44" s="285"/>
      <c r="AV44" s="285"/>
      <c r="AW44" s="285"/>
      <c r="AX44" s="285"/>
      <c r="AY44" s="290"/>
    </row>
    <row r="45" spans="2:51" ht="29.25" customHeight="1" x14ac:dyDescent="0.15">
      <c r="B45" s="96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  <c r="O45" s="97"/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7"/>
      <c r="AJ45" s="97"/>
      <c r="AK45" s="97"/>
      <c r="AL45" s="97"/>
      <c r="AM45" s="97"/>
      <c r="AN45" s="97"/>
      <c r="AO45" s="97"/>
      <c r="AP45" s="97"/>
      <c r="AQ45" s="97"/>
      <c r="AR45" s="97"/>
      <c r="AS45" s="97"/>
      <c r="AT45" s="97"/>
      <c r="AU45" s="97"/>
      <c r="AV45" s="97"/>
      <c r="AW45" s="97"/>
      <c r="AX45" s="97"/>
      <c r="AY45" s="98"/>
    </row>
    <row r="46" spans="2:51" ht="29.25" customHeight="1" x14ac:dyDescent="0.15">
      <c r="B46" s="99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100"/>
      <c r="V46" s="100"/>
      <c r="W46" s="100"/>
      <c r="X46" s="100"/>
      <c r="Y46" s="100"/>
      <c r="Z46" s="100"/>
      <c r="AA46" s="100"/>
      <c r="AB46" s="100"/>
      <c r="AC46" s="100"/>
      <c r="AD46" s="100"/>
      <c r="AE46" s="100"/>
      <c r="AF46" s="100"/>
      <c r="AG46" s="100"/>
      <c r="AH46" s="100"/>
      <c r="AI46" s="100"/>
      <c r="AJ46" s="100"/>
      <c r="AK46" s="100"/>
      <c r="AL46" s="100"/>
      <c r="AM46" s="100"/>
      <c r="AN46" s="100"/>
      <c r="AO46" s="100"/>
      <c r="AP46" s="100"/>
      <c r="AQ46" s="100"/>
      <c r="AR46" s="100"/>
      <c r="AS46" s="100"/>
      <c r="AT46" s="100"/>
      <c r="AU46" s="100"/>
      <c r="AV46" s="100"/>
      <c r="AW46" s="100"/>
      <c r="AX46" s="100"/>
      <c r="AY46" s="101"/>
    </row>
    <row r="47" spans="2:51" ht="29.25" customHeight="1" x14ac:dyDescent="0.15">
      <c r="B47" s="99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100"/>
      <c r="T47" s="100"/>
      <c r="U47" s="100"/>
      <c r="V47" s="100"/>
      <c r="W47" s="100"/>
      <c r="X47" s="100"/>
      <c r="Y47" s="100"/>
      <c r="Z47" s="100"/>
      <c r="AA47" s="100"/>
      <c r="AB47" s="100"/>
      <c r="AC47" s="100"/>
      <c r="AD47" s="100"/>
      <c r="AE47" s="100"/>
      <c r="AF47" s="100"/>
      <c r="AG47" s="100"/>
      <c r="AH47" s="100"/>
      <c r="AI47" s="100"/>
      <c r="AJ47" s="100"/>
      <c r="AK47" s="100"/>
      <c r="AL47" s="100"/>
      <c r="AM47" s="100"/>
      <c r="AN47" s="100"/>
      <c r="AO47" s="100"/>
      <c r="AP47" s="100"/>
      <c r="AQ47" s="100"/>
      <c r="AR47" s="100"/>
      <c r="AS47" s="100"/>
      <c r="AT47" s="100"/>
      <c r="AU47" s="100"/>
      <c r="AV47" s="100"/>
      <c r="AW47" s="100"/>
      <c r="AX47" s="100"/>
      <c r="AY47" s="101"/>
    </row>
    <row r="48" spans="2:51" ht="29.25" customHeight="1" x14ac:dyDescent="0.15">
      <c r="B48" s="106"/>
      <c r="C48" s="107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107"/>
      <c r="T48" s="107"/>
      <c r="U48" s="107"/>
      <c r="V48" s="107"/>
      <c r="W48" s="107"/>
      <c r="X48" s="107"/>
      <c r="Y48" s="107"/>
      <c r="Z48" s="107"/>
      <c r="AA48" s="107"/>
      <c r="AB48" s="107"/>
      <c r="AC48" s="107"/>
      <c r="AD48" s="107"/>
      <c r="AE48" s="107"/>
      <c r="AF48" s="107"/>
      <c r="AG48" s="107"/>
      <c r="AH48" s="107"/>
      <c r="AI48" s="107"/>
      <c r="AJ48" s="107"/>
      <c r="AK48" s="107"/>
      <c r="AL48" s="107"/>
      <c r="AM48" s="107"/>
      <c r="AN48" s="107"/>
      <c r="AO48" s="107"/>
      <c r="AP48" s="107"/>
      <c r="AQ48" s="107"/>
      <c r="AR48" s="107"/>
      <c r="AS48" s="107"/>
      <c r="AT48" s="107"/>
      <c r="AU48" s="107"/>
      <c r="AV48" s="107"/>
      <c r="AW48" s="107"/>
      <c r="AX48" s="107"/>
      <c r="AY48" s="108"/>
    </row>
    <row r="49" spans="2:51" ht="13.5" customHeight="1" x14ac:dyDescent="0.15"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</row>
    <row r="50" spans="2:51" ht="27" customHeight="1" x14ac:dyDescent="0.15">
      <c r="B50" s="186" t="s">
        <v>32</v>
      </c>
      <c r="C50" s="186"/>
      <c r="D50" s="186"/>
      <c r="E50" s="186"/>
      <c r="F50" s="186"/>
      <c r="G50" s="186"/>
      <c r="H50" s="186"/>
      <c r="I50" s="186"/>
      <c r="J50" s="186"/>
      <c r="K50" s="186"/>
      <c r="L50" s="186"/>
      <c r="M50" s="186"/>
      <c r="N50" s="186"/>
      <c r="O50" s="186"/>
      <c r="P50" s="186"/>
      <c r="Q50" s="186"/>
      <c r="R50" s="186"/>
      <c r="S50" s="186"/>
      <c r="T50" s="186"/>
      <c r="U50" s="186"/>
      <c r="V50" s="186"/>
      <c r="W50" s="186"/>
      <c r="X50" s="186"/>
      <c r="Y50" s="186"/>
      <c r="Z50" s="186"/>
      <c r="AA50" s="186"/>
      <c r="AB50" s="186"/>
      <c r="AC50" s="186"/>
      <c r="AD50" s="186"/>
      <c r="AE50" s="186"/>
      <c r="AF50" s="186"/>
      <c r="AG50" s="186"/>
      <c r="AH50" s="186"/>
      <c r="AI50" s="186"/>
      <c r="AJ50" s="186"/>
      <c r="AK50" s="186"/>
      <c r="AL50" s="186"/>
      <c r="AM50" s="186"/>
      <c r="AN50" s="186"/>
      <c r="AO50" s="186"/>
      <c r="AP50" s="186"/>
      <c r="AQ50" s="186"/>
      <c r="AR50" s="186"/>
      <c r="AS50" s="186"/>
      <c r="AT50" s="186"/>
      <c r="AU50" s="186"/>
      <c r="AV50" s="186"/>
      <c r="AW50" s="186"/>
      <c r="AX50" s="186"/>
      <c r="AY50" s="186"/>
    </row>
    <row r="51" spans="2:51" ht="27" customHeight="1" x14ac:dyDescent="0.15">
      <c r="B51" s="176" t="s">
        <v>179</v>
      </c>
      <c r="C51" s="176"/>
      <c r="D51" s="176"/>
      <c r="E51" s="176"/>
      <c r="F51" s="176"/>
      <c r="G51" s="176"/>
      <c r="H51" s="176"/>
      <c r="I51" s="176"/>
      <c r="J51" s="176"/>
      <c r="K51" s="176"/>
      <c r="L51" s="176"/>
      <c r="M51" s="176"/>
      <c r="N51" s="176"/>
      <c r="O51" s="176"/>
      <c r="P51" s="176"/>
      <c r="Q51" s="176"/>
      <c r="R51" s="176"/>
      <c r="S51" s="176"/>
      <c r="T51" s="176"/>
      <c r="U51" s="176"/>
      <c r="V51" s="176"/>
      <c r="W51" s="176"/>
      <c r="X51" s="176"/>
      <c r="Y51" s="176"/>
      <c r="Z51" s="176"/>
      <c r="AA51" s="176"/>
      <c r="AB51" s="176"/>
      <c r="AC51" s="176"/>
      <c r="AD51" s="176"/>
      <c r="AE51" s="176"/>
      <c r="AF51" s="176"/>
      <c r="AG51" s="176"/>
      <c r="AH51" s="176"/>
      <c r="AI51" s="176"/>
      <c r="AJ51" s="176"/>
      <c r="AK51" s="176"/>
      <c r="AL51" s="176"/>
      <c r="AM51" s="176"/>
      <c r="AN51" s="176"/>
      <c r="AO51" s="176"/>
      <c r="AP51" s="176"/>
      <c r="AQ51" s="176"/>
      <c r="AR51" s="176"/>
      <c r="AS51" s="176"/>
      <c r="AT51" s="176"/>
      <c r="AU51" s="176"/>
      <c r="AV51" s="176"/>
      <c r="AW51" s="176"/>
      <c r="AX51" s="176"/>
      <c r="AY51" s="176"/>
    </row>
    <row r="52" spans="2:51" ht="27" customHeight="1" x14ac:dyDescent="0.15">
      <c r="B52" s="176"/>
      <c r="C52" s="176"/>
      <c r="D52" s="176"/>
      <c r="E52" s="176"/>
      <c r="F52" s="176"/>
      <c r="G52" s="176"/>
      <c r="H52" s="176"/>
      <c r="I52" s="176"/>
      <c r="J52" s="176"/>
      <c r="K52" s="176"/>
      <c r="L52" s="176"/>
      <c r="M52" s="176"/>
      <c r="N52" s="176"/>
      <c r="O52" s="176"/>
      <c r="P52" s="176"/>
      <c r="Q52" s="176"/>
      <c r="R52" s="176"/>
      <c r="S52" s="176"/>
      <c r="T52" s="176"/>
      <c r="U52" s="176"/>
      <c r="V52" s="176"/>
      <c r="W52" s="176"/>
      <c r="X52" s="176"/>
      <c r="Y52" s="176"/>
      <c r="Z52" s="176"/>
      <c r="AA52" s="176"/>
      <c r="AB52" s="176"/>
      <c r="AC52" s="176"/>
      <c r="AD52" s="176"/>
      <c r="AE52" s="176"/>
      <c r="AF52" s="176"/>
      <c r="AG52" s="176"/>
      <c r="AH52" s="176"/>
      <c r="AI52" s="176"/>
      <c r="AJ52" s="176"/>
      <c r="AK52" s="176"/>
      <c r="AL52" s="176"/>
      <c r="AM52" s="176"/>
      <c r="AN52" s="176"/>
      <c r="AO52" s="176"/>
      <c r="AP52" s="176"/>
      <c r="AQ52" s="176"/>
      <c r="AR52" s="176"/>
      <c r="AS52" s="176"/>
      <c r="AT52" s="176"/>
      <c r="AU52" s="176"/>
      <c r="AV52" s="176"/>
      <c r="AW52" s="176"/>
      <c r="AX52" s="176"/>
      <c r="AY52" s="176"/>
    </row>
    <row r="53" spans="2:51" x14ac:dyDescent="0.15">
      <c r="B53" s="122" t="s">
        <v>33</v>
      </c>
      <c r="C53" s="123"/>
      <c r="D53" s="123"/>
      <c r="E53" s="123"/>
      <c r="F53" s="123"/>
      <c r="G53" s="123"/>
      <c r="H53" s="177"/>
      <c r="I53" s="178"/>
      <c r="J53" s="178"/>
      <c r="K53" s="178"/>
      <c r="L53" s="178"/>
      <c r="M53" s="178"/>
      <c r="N53" s="178"/>
      <c r="O53" s="178"/>
      <c r="P53" s="178"/>
      <c r="Q53" s="178"/>
      <c r="R53" s="178"/>
      <c r="S53" s="178"/>
      <c r="T53" s="178"/>
      <c r="U53" s="178"/>
      <c r="V53" s="178"/>
      <c r="W53" s="178"/>
      <c r="X53" s="178"/>
      <c r="Y53" s="178"/>
      <c r="Z53" s="178"/>
      <c r="AA53" s="178"/>
      <c r="AB53" s="178"/>
      <c r="AC53" s="178"/>
      <c r="AD53" s="178"/>
      <c r="AE53" s="178"/>
      <c r="AF53" s="178"/>
      <c r="AG53" s="178"/>
      <c r="AH53" s="178"/>
      <c r="AI53" s="178"/>
      <c r="AJ53" s="178"/>
      <c r="AK53" s="178"/>
      <c r="AL53" s="178"/>
      <c r="AM53" s="178"/>
      <c r="AN53" s="178"/>
      <c r="AO53" s="178"/>
      <c r="AP53" s="178"/>
      <c r="AQ53" s="178"/>
      <c r="AR53" s="178"/>
      <c r="AS53" s="178"/>
      <c r="AT53" s="178"/>
      <c r="AU53" s="178"/>
      <c r="AV53" s="179"/>
      <c r="AW53" s="155" t="s">
        <v>34</v>
      </c>
      <c r="AX53" s="156"/>
      <c r="AY53" s="157"/>
    </row>
    <row r="54" spans="2:51" ht="30.75" customHeight="1" x14ac:dyDescent="0.15">
      <c r="B54" s="125"/>
      <c r="C54" s="126"/>
      <c r="D54" s="126"/>
      <c r="E54" s="126"/>
      <c r="F54" s="126"/>
      <c r="G54" s="126"/>
      <c r="H54" s="180"/>
      <c r="I54" s="181"/>
      <c r="J54" s="181"/>
      <c r="K54" s="181"/>
      <c r="L54" s="181"/>
      <c r="M54" s="181"/>
      <c r="N54" s="181"/>
      <c r="O54" s="181"/>
      <c r="P54" s="181"/>
      <c r="Q54" s="181"/>
      <c r="R54" s="181"/>
      <c r="S54" s="181"/>
      <c r="T54" s="181"/>
      <c r="U54" s="181"/>
      <c r="V54" s="181"/>
      <c r="W54" s="181"/>
      <c r="X54" s="181"/>
      <c r="Y54" s="181"/>
      <c r="Z54" s="181"/>
      <c r="AA54" s="181"/>
      <c r="AB54" s="181"/>
      <c r="AC54" s="181"/>
      <c r="AD54" s="181"/>
      <c r="AE54" s="181"/>
      <c r="AF54" s="181"/>
      <c r="AG54" s="181"/>
      <c r="AH54" s="181"/>
      <c r="AI54" s="181"/>
      <c r="AJ54" s="181"/>
      <c r="AK54" s="181"/>
      <c r="AL54" s="181"/>
      <c r="AM54" s="181"/>
      <c r="AN54" s="181"/>
      <c r="AO54" s="181"/>
      <c r="AP54" s="181"/>
      <c r="AQ54" s="181"/>
      <c r="AR54" s="181"/>
      <c r="AS54" s="181"/>
      <c r="AT54" s="181"/>
      <c r="AU54" s="181"/>
      <c r="AV54" s="182"/>
      <c r="AW54" s="131"/>
      <c r="AX54" s="132"/>
      <c r="AY54" s="133"/>
    </row>
    <row r="55" spans="2:51" ht="30.75" customHeight="1" x14ac:dyDescent="0.15">
      <c r="B55" s="125"/>
      <c r="C55" s="126"/>
      <c r="D55" s="126"/>
      <c r="E55" s="126"/>
      <c r="F55" s="126"/>
      <c r="G55" s="126"/>
      <c r="H55" s="180"/>
      <c r="I55" s="181"/>
      <c r="J55" s="181"/>
      <c r="K55" s="181"/>
      <c r="L55" s="181"/>
      <c r="M55" s="181"/>
      <c r="N55" s="181"/>
      <c r="O55" s="181"/>
      <c r="P55" s="181"/>
      <c r="Q55" s="181"/>
      <c r="R55" s="181"/>
      <c r="S55" s="181"/>
      <c r="T55" s="181"/>
      <c r="U55" s="181"/>
      <c r="V55" s="181"/>
      <c r="W55" s="181"/>
      <c r="X55" s="181"/>
      <c r="Y55" s="181"/>
      <c r="Z55" s="181"/>
      <c r="AA55" s="181"/>
      <c r="AB55" s="181"/>
      <c r="AC55" s="181"/>
      <c r="AD55" s="181"/>
      <c r="AE55" s="181"/>
      <c r="AF55" s="181"/>
      <c r="AG55" s="181"/>
      <c r="AH55" s="181"/>
      <c r="AI55" s="181"/>
      <c r="AJ55" s="181"/>
      <c r="AK55" s="181"/>
      <c r="AL55" s="181"/>
      <c r="AM55" s="181"/>
      <c r="AN55" s="181"/>
      <c r="AO55" s="181"/>
      <c r="AP55" s="181"/>
      <c r="AQ55" s="181"/>
      <c r="AR55" s="181"/>
      <c r="AS55" s="181"/>
      <c r="AT55" s="181"/>
      <c r="AU55" s="181"/>
      <c r="AV55" s="182"/>
      <c r="AW55" s="134"/>
      <c r="AX55" s="135"/>
      <c r="AY55" s="136"/>
    </row>
    <row r="56" spans="2:51" ht="30.75" customHeight="1" x14ac:dyDescent="0.15">
      <c r="B56" s="128"/>
      <c r="C56" s="129"/>
      <c r="D56" s="129"/>
      <c r="E56" s="129"/>
      <c r="F56" s="129"/>
      <c r="G56" s="129"/>
      <c r="H56" s="183"/>
      <c r="I56" s="184"/>
      <c r="J56" s="184"/>
      <c r="K56" s="184"/>
      <c r="L56" s="184"/>
      <c r="M56" s="184"/>
      <c r="N56" s="184"/>
      <c r="O56" s="184"/>
      <c r="P56" s="184"/>
      <c r="Q56" s="184"/>
      <c r="R56" s="184"/>
      <c r="S56" s="184"/>
      <c r="T56" s="184"/>
      <c r="U56" s="184"/>
      <c r="V56" s="184"/>
      <c r="W56" s="184"/>
      <c r="X56" s="184"/>
      <c r="Y56" s="184"/>
      <c r="Z56" s="184"/>
      <c r="AA56" s="184"/>
      <c r="AB56" s="184"/>
      <c r="AC56" s="184"/>
      <c r="AD56" s="184"/>
      <c r="AE56" s="184"/>
      <c r="AF56" s="184"/>
      <c r="AG56" s="184"/>
      <c r="AH56" s="184"/>
      <c r="AI56" s="184"/>
      <c r="AJ56" s="184"/>
      <c r="AK56" s="184"/>
      <c r="AL56" s="184"/>
      <c r="AM56" s="184"/>
      <c r="AN56" s="184"/>
      <c r="AO56" s="184"/>
      <c r="AP56" s="184"/>
      <c r="AQ56" s="184"/>
      <c r="AR56" s="184"/>
      <c r="AS56" s="184"/>
      <c r="AT56" s="184"/>
      <c r="AU56" s="184"/>
      <c r="AV56" s="185"/>
      <c r="AW56" s="137"/>
      <c r="AX56" s="138"/>
      <c r="AY56" s="139"/>
    </row>
    <row r="57" spans="2:51" ht="13.5" customHeight="1" x14ac:dyDescent="0.15">
      <c r="B57" s="122" t="s">
        <v>182</v>
      </c>
      <c r="C57" s="124"/>
      <c r="D57" s="122" t="s">
        <v>35</v>
      </c>
      <c r="E57" s="123"/>
      <c r="F57" s="123"/>
      <c r="G57" s="124"/>
      <c r="H57" s="301"/>
      <c r="I57" s="302"/>
      <c r="J57" s="302"/>
      <c r="K57" s="302"/>
      <c r="L57" s="302"/>
      <c r="M57" s="302"/>
      <c r="N57" s="302"/>
      <c r="O57" s="302"/>
      <c r="P57" s="302"/>
      <c r="Q57" s="302"/>
      <c r="R57" s="302"/>
      <c r="S57" s="302"/>
      <c r="T57" s="302"/>
      <c r="U57" s="302"/>
      <c r="V57" s="302"/>
      <c r="W57" s="302"/>
      <c r="X57" s="302"/>
      <c r="Y57" s="302"/>
      <c r="Z57" s="302"/>
      <c r="AA57" s="302"/>
      <c r="AB57" s="302"/>
      <c r="AC57" s="302"/>
      <c r="AD57" s="302"/>
      <c r="AE57" s="302"/>
      <c r="AF57" s="302"/>
      <c r="AG57" s="302"/>
      <c r="AH57" s="302"/>
      <c r="AI57" s="302"/>
      <c r="AJ57" s="302"/>
      <c r="AK57" s="302"/>
      <c r="AL57" s="302"/>
      <c r="AM57" s="302"/>
      <c r="AN57" s="302"/>
      <c r="AO57" s="302"/>
      <c r="AP57" s="302"/>
      <c r="AQ57" s="302"/>
      <c r="AR57" s="302"/>
      <c r="AS57" s="302"/>
      <c r="AT57" s="302"/>
      <c r="AU57" s="302"/>
      <c r="AV57" s="303"/>
      <c r="AW57" s="45" t="s">
        <v>34</v>
      </c>
      <c r="AX57" s="46"/>
      <c r="AY57" s="47"/>
    </row>
    <row r="58" spans="2:51" ht="30.75" customHeight="1" x14ac:dyDescent="0.15">
      <c r="B58" s="125"/>
      <c r="C58" s="127"/>
      <c r="D58" s="125"/>
      <c r="E58" s="126"/>
      <c r="F58" s="126"/>
      <c r="G58" s="127"/>
      <c r="H58" s="304"/>
      <c r="I58" s="305"/>
      <c r="J58" s="305"/>
      <c r="K58" s="305"/>
      <c r="L58" s="305"/>
      <c r="M58" s="305"/>
      <c r="N58" s="305"/>
      <c r="O58" s="305"/>
      <c r="P58" s="305"/>
      <c r="Q58" s="305"/>
      <c r="R58" s="305"/>
      <c r="S58" s="305"/>
      <c r="T58" s="305"/>
      <c r="U58" s="305"/>
      <c r="V58" s="305"/>
      <c r="W58" s="305"/>
      <c r="X58" s="305"/>
      <c r="Y58" s="305"/>
      <c r="Z58" s="305"/>
      <c r="AA58" s="305"/>
      <c r="AB58" s="305"/>
      <c r="AC58" s="305"/>
      <c r="AD58" s="305"/>
      <c r="AE58" s="305"/>
      <c r="AF58" s="305"/>
      <c r="AG58" s="305"/>
      <c r="AH58" s="305"/>
      <c r="AI58" s="305"/>
      <c r="AJ58" s="305"/>
      <c r="AK58" s="305"/>
      <c r="AL58" s="305"/>
      <c r="AM58" s="305"/>
      <c r="AN58" s="305"/>
      <c r="AO58" s="305"/>
      <c r="AP58" s="305"/>
      <c r="AQ58" s="305"/>
      <c r="AR58" s="305"/>
      <c r="AS58" s="305"/>
      <c r="AT58" s="305"/>
      <c r="AU58" s="305"/>
      <c r="AV58" s="306"/>
      <c r="AW58" s="131"/>
      <c r="AX58" s="132"/>
      <c r="AY58" s="133"/>
    </row>
    <row r="59" spans="2:51" ht="30.75" customHeight="1" x14ac:dyDescent="0.15">
      <c r="B59" s="125"/>
      <c r="C59" s="127"/>
      <c r="D59" s="125"/>
      <c r="E59" s="126"/>
      <c r="F59" s="126"/>
      <c r="G59" s="127"/>
      <c r="H59" s="304"/>
      <c r="I59" s="305"/>
      <c r="J59" s="305"/>
      <c r="K59" s="305"/>
      <c r="L59" s="305"/>
      <c r="M59" s="305"/>
      <c r="N59" s="305"/>
      <c r="O59" s="305"/>
      <c r="P59" s="305"/>
      <c r="Q59" s="305"/>
      <c r="R59" s="305"/>
      <c r="S59" s="305"/>
      <c r="T59" s="305"/>
      <c r="U59" s="305"/>
      <c r="V59" s="305"/>
      <c r="W59" s="305"/>
      <c r="X59" s="305"/>
      <c r="Y59" s="305"/>
      <c r="Z59" s="305"/>
      <c r="AA59" s="305"/>
      <c r="AB59" s="305"/>
      <c r="AC59" s="305"/>
      <c r="AD59" s="305"/>
      <c r="AE59" s="305"/>
      <c r="AF59" s="305"/>
      <c r="AG59" s="305"/>
      <c r="AH59" s="305"/>
      <c r="AI59" s="305"/>
      <c r="AJ59" s="305"/>
      <c r="AK59" s="305"/>
      <c r="AL59" s="305"/>
      <c r="AM59" s="305"/>
      <c r="AN59" s="305"/>
      <c r="AO59" s="305"/>
      <c r="AP59" s="305"/>
      <c r="AQ59" s="305"/>
      <c r="AR59" s="305"/>
      <c r="AS59" s="305"/>
      <c r="AT59" s="305"/>
      <c r="AU59" s="305"/>
      <c r="AV59" s="306"/>
      <c r="AW59" s="134"/>
      <c r="AX59" s="135"/>
      <c r="AY59" s="136"/>
    </row>
    <row r="60" spans="2:51" ht="30.75" customHeight="1" x14ac:dyDescent="0.15">
      <c r="B60" s="128"/>
      <c r="C60" s="130"/>
      <c r="D60" s="128"/>
      <c r="E60" s="129"/>
      <c r="F60" s="129"/>
      <c r="G60" s="130"/>
      <c r="H60" s="307"/>
      <c r="I60" s="308"/>
      <c r="J60" s="308"/>
      <c r="K60" s="308"/>
      <c r="L60" s="308"/>
      <c r="M60" s="308"/>
      <c r="N60" s="308"/>
      <c r="O60" s="308"/>
      <c r="P60" s="308"/>
      <c r="Q60" s="308"/>
      <c r="R60" s="308"/>
      <c r="S60" s="308"/>
      <c r="T60" s="308"/>
      <c r="U60" s="308"/>
      <c r="V60" s="308"/>
      <c r="W60" s="308"/>
      <c r="X60" s="308"/>
      <c r="Y60" s="308"/>
      <c r="Z60" s="308"/>
      <c r="AA60" s="308"/>
      <c r="AB60" s="308"/>
      <c r="AC60" s="308"/>
      <c r="AD60" s="308"/>
      <c r="AE60" s="308"/>
      <c r="AF60" s="308"/>
      <c r="AG60" s="308"/>
      <c r="AH60" s="308"/>
      <c r="AI60" s="308"/>
      <c r="AJ60" s="308"/>
      <c r="AK60" s="308"/>
      <c r="AL60" s="308"/>
      <c r="AM60" s="308"/>
      <c r="AN60" s="308"/>
      <c r="AO60" s="308"/>
      <c r="AP60" s="308"/>
      <c r="AQ60" s="308"/>
      <c r="AR60" s="308"/>
      <c r="AS60" s="308"/>
      <c r="AT60" s="308"/>
      <c r="AU60" s="308"/>
      <c r="AV60" s="309"/>
      <c r="AW60" s="137"/>
      <c r="AX60" s="138"/>
      <c r="AY60" s="139"/>
    </row>
    <row r="61" spans="2:51" ht="13.5" customHeight="1" x14ac:dyDescent="0.15">
      <c r="B61" s="122" t="s">
        <v>36</v>
      </c>
      <c r="C61" s="124"/>
      <c r="D61" s="122" t="s">
        <v>162</v>
      </c>
      <c r="E61" s="123"/>
      <c r="F61" s="123"/>
      <c r="G61" s="124"/>
      <c r="H61" s="152" t="s">
        <v>37</v>
      </c>
      <c r="I61" s="153"/>
      <c r="J61" s="153"/>
      <c r="K61" s="154"/>
      <c r="L61" s="152" t="s">
        <v>38</v>
      </c>
      <c r="M61" s="153"/>
      <c r="N61" s="153"/>
      <c r="O61" s="154"/>
      <c r="P61" s="140" t="s">
        <v>39</v>
      </c>
      <c r="Q61" s="141"/>
      <c r="R61" s="141"/>
      <c r="S61" s="141"/>
      <c r="T61" s="141"/>
      <c r="U61" s="141"/>
      <c r="V61" s="141"/>
      <c r="W61" s="141"/>
      <c r="X61" s="141"/>
      <c r="Y61" s="141"/>
      <c r="Z61" s="141"/>
      <c r="AA61" s="141"/>
      <c r="AB61" s="141"/>
      <c r="AC61" s="141"/>
      <c r="AD61" s="141"/>
      <c r="AE61" s="141"/>
      <c r="AF61" s="141"/>
      <c r="AG61" s="141"/>
      <c r="AH61" s="141"/>
      <c r="AI61" s="141"/>
      <c r="AJ61" s="141"/>
      <c r="AK61" s="141"/>
      <c r="AL61" s="141"/>
      <c r="AM61" s="141"/>
      <c r="AN61" s="141"/>
      <c r="AO61" s="141"/>
      <c r="AP61" s="141"/>
      <c r="AQ61" s="141"/>
      <c r="AR61" s="141"/>
      <c r="AS61" s="141"/>
      <c r="AT61" s="141"/>
      <c r="AU61" s="141"/>
      <c r="AV61" s="142"/>
      <c r="AW61" s="155" t="s">
        <v>34</v>
      </c>
      <c r="AX61" s="156"/>
      <c r="AY61" s="157"/>
    </row>
    <row r="62" spans="2:51" ht="30.75" customHeight="1" x14ac:dyDescent="0.15">
      <c r="B62" s="125"/>
      <c r="C62" s="127"/>
      <c r="D62" s="125"/>
      <c r="E62" s="126"/>
      <c r="F62" s="126"/>
      <c r="G62" s="127"/>
      <c r="H62" s="158"/>
      <c r="I62" s="159"/>
      <c r="J62" s="159"/>
      <c r="K62" s="160"/>
      <c r="L62" s="167"/>
      <c r="M62" s="168"/>
      <c r="N62" s="168"/>
      <c r="O62" s="169"/>
      <c r="P62" s="143"/>
      <c r="Q62" s="144"/>
      <c r="R62" s="144"/>
      <c r="S62" s="144"/>
      <c r="T62" s="144"/>
      <c r="U62" s="144"/>
      <c r="V62" s="144"/>
      <c r="W62" s="144"/>
      <c r="X62" s="144"/>
      <c r="Y62" s="144"/>
      <c r="Z62" s="144"/>
      <c r="AA62" s="144"/>
      <c r="AB62" s="144"/>
      <c r="AC62" s="144"/>
      <c r="AD62" s="144"/>
      <c r="AE62" s="144"/>
      <c r="AF62" s="144"/>
      <c r="AG62" s="144"/>
      <c r="AH62" s="144"/>
      <c r="AI62" s="144"/>
      <c r="AJ62" s="144"/>
      <c r="AK62" s="144"/>
      <c r="AL62" s="144"/>
      <c r="AM62" s="144"/>
      <c r="AN62" s="144"/>
      <c r="AO62" s="144"/>
      <c r="AP62" s="144"/>
      <c r="AQ62" s="144"/>
      <c r="AR62" s="144"/>
      <c r="AS62" s="144"/>
      <c r="AT62" s="144"/>
      <c r="AU62" s="144"/>
      <c r="AV62" s="145"/>
      <c r="AW62" s="131"/>
      <c r="AX62" s="132"/>
      <c r="AY62" s="133"/>
    </row>
    <row r="63" spans="2:51" ht="30.75" customHeight="1" x14ac:dyDescent="0.15">
      <c r="B63" s="125"/>
      <c r="C63" s="127"/>
      <c r="D63" s="125"/>
      <c r="E63" s="126"/>
      <c r="F63" s="126"/>
      <c r="G63" s="127"/>
      <c r="H63" s="161"/>
      <c r="I63" s="162"/>
      <c r="J63" s="162"/>
      <c r="K63" s="163"/>
      <c r="L63" s="170"/>
      <c r="M63" s="171"/>
      <c r="N63" s="171"/>
      <c r="O63" s="172"/>
      <c r="P63" s="146"/>
      <c r="Q63" s="147"/>
      <c r="R63" s="147"/>
      <c r="S63" s="147"/>
      <c r="T63" s="147"/>
      <c r="U63" s="147"/>
      <c r="V63" s="147"/>
      <c r="W63" s="147"/>
      <c r="X63" s="147"/>
      <c r="Y63" s="147"/>
      <c r="Z63" s="147"/>
      <c r="AA63" s="147"/>
      <c r="AB63" s="147"/>
      <c r="AC63" s="147"/>
      <c r="AD63" s="147"/>
      <c r="AE63" s="147"/>
      <c r="AF63" s="147"/>
      <c r="AG63" s="147"/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8"/>
      <c r="AW63" s="134"/>
      <c r="AX63" s="135"/>
      <c r="AY63" s="136"/>
    </row>
    <row r="64" spans="2:51" ht="30.75" customHeight="1" x14ac:dyDescent="0.15">
      <c r="B64" s="128"/>
      <c r="C64" s="130"/>
      <c r="D64" s="128"/>
      <c r="E64" s="129"/>
      <c r="F64" s="129"/>
      <c r="G64" s="130"/>
      <c r="H64" s="164"/>
      <c r="I64" s="165"/>
      <c r="J64" s="165"/>
      <c r="K64" s="166"/>
      <c r="L64" s="173"/>
      <c r="M64" s="174"/>
      <c r="N64" s="174"/>
      <c r="O64" s="175"/>
      <c r="P64" s="149"/>
      <c r="Q64" s="150"/>
      <c r="R64" s="150"/>
      <c r="S64" s="150"/>
      <c r="T64" s="150"/>
      <c r="U64" s="150"/>
      <c r="V64" s="150"/>
      <c r="W64" s="150"/>
      <c r="X64" s="150"/>
      <c r="Y64" s="150"/>
      <c r="Z64" s="150"/>
      <c r="AA64" s="150"/>
      <c r="AB64" s="150"/>
      <c r="AC64" s="150"/>
      <c r="AD64" s="150"/>
      <c r="AE64" s="150"/>
      <c r="AF64" s="150"/>
      <c r="AG64" s="150"/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1"/>
      <c r="AW64" s="137"/>
      <c r="AX64" s="138"/>
      <c r="AY64" s="139"/>
    </row>
    <row r="66" spans="2:51" ht="27" customHeight="1" x14ac:dyDescent="0.15">
      <c r="B66" s="94" t="s">
        <v>40</v>
      </c>
      <c r="C66" s="94"/>
      <c r="D66" s="94"/>
      <c r="E66" s="94"/>
      <c r="F66" s="94"/>
      <c r="G66" s="94"/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4"/>
      <c r="W66" s="94"/>
      <c r="X66" s="94"/>
      <c r="Y66" s="94"/>
      <c r="Z66" s="94"/>
      <c r="AA66" s="94"/>
      <c r="AB66" s="94"/>
      <c r="AC66" s="94"/>
      <c r="AD66" s="94"/>
      <c r="AE66" s="94"/>
      <c r="AF66" s="94"/>
      <c r="AG66" s="94"/>
      <c r="AH66" s="94"/>
      <c r="AI66" s="94"/>
      <c r="AJ66" s="94"/>
      <c r="AK66" s="94"/>
      <c r="AL66" s="94"/>
      <c r="AM66" s="94"/>
      <c r="AN66" s="94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</row>
    <row r="67" spans="2:51" ht="27" customHeight="1" x14ac:dyDescent="0.15">
      <c r="B67" s="95" t="s">
        <v>41</v>
      </c>
      <c r="C67" s="95"/>
      <c r="D67" s="95"/>
      <c r="E67" s="95"/>
      <c r="F67" s="95"/>
      <c r="G67" s="95"/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5"/>
      <c r="Z67" s="95"/>
      <c r="AA67" s="95"/>
      <c r="AB67" s="95"/>
      <c r="AC67" s="95"/>
      <c r="AD67" s="95"/>
      <c r="AE67" s="95"/>
      <c r="AF67" s="95"/>
      <c r="AG67" s="95"/>
      <c r="AH67" s="95"/>
      <c r="AI67" s="95"/>
      <c r="AJ67" s="95"/>
      <c r="AK67" s="95"/>
      <c r="AL67" s="95"/>
      <c r="AM67" s="95"/>
      <c r="AN67" s="95"/>
      <c r="AO67" s="95"/>
      <c r="AP67" s="95"/>
      <c r="AQ67" s="95"/>
      <c r="AR67" s="95"/>
      <c r="AS67" s="95"/>
      <c r="AT67" s="95"/>
      <c r="AU67" s="95"/>
      <c r="AV67" s="95"/>
      <c r="AW67" s="95"/>
      <c r="AX67" s="95"/>
      <c r="AY67" s="95"/>
    </row>
    <row r="68" spans="2:51" ht="27" customHeight="1" x14ac:dyDescent="0.15">
      <c r="B68" s="96"/>
      <c r="C68" s="97"/>
      <c r="D68" s="97"/>
      <c r="E68" s="97"/>
      <c r="F68" s="97"/>
      <c r="G68" s="97"/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  <c r="AG68" s="97"/>
      <c r="AH68" s="97"/>
      <c r="AI68" s="97"/>
      <c r="AJ68" s="97"/>
      <c r="AK68" s="97"/>
      <c r="AL68" s="97"/>
      <c r="AM68" s="97"/>
      <c r="AN68" s="97"/>
      <c r="AO68" s="97"/>
      <c r="AP68" s="97"/>
      <c r="AQ68" s="97"/>
      <c r="AR68" s="97"/>
      <c r="AS68" s="97"/>
      <c r="AT68" s="97"/>
      <c r="AU68" s="97"/>
      <c r="AV68" s="97"/>
      <c r="AW68" s="97"/>
      <c r="AX68" s="97"/>
      <c r="AY68" s="98"/>
    </row>
    <row r="69" spans="2:51" ht="13.5" customHeight="1" x14ac:dyDescent="0.15">
      <c r="B69" s="99"/>
      <c r="C69" s="100"/>
      <c r="D69" s="100"/>
      <c r="E69" s="100"/>
      <c r="F69" s="100"/>
      <c r="G69" s="100"/>
      <c r="H69" s="100"/>
      <c r="I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0"/>
      <c r="V69" s="100"/>
      <c r="W69" s="100"/>
      <c r="X69" s="100"/>
      <c r="Y69" s="100"/>
      <c r="Z69" s="100"/>
      <c r="AA69" s="100"/>
      <c r="AB69" s="100"/>
      <c r="AC69" s="100"/>
      <c r="AD69" s="100"/>
      <c r="AE69" s="100"/>
      <c r="AF69" s="100"/>
      <c r="AG69" s="100"/>
      <c r="AH69" s="100"/>
      <c r="AI69" s="100"/>
      <c r="AJ69" s="100"/>
      <c r="AK69" s="100"/>
      <c r="AL69" s="100"/>
      <c r="AM69" s="100"/>
      <c r="AN69" s="100"/>
      <c r="AO69" s="100"/>
      <c r="AP69" s="100"/>
      <c r="AQ69" s="100"/>
      <c r="AR69" s="100"/>
      <c r="AS69" s="100"/>
      <c r="AT69" s="100"/>
      <c r="AU69" s="100"/>
      <c r="AV69" s="100"/>
      <c r="AW69" s="100"/>
      <c r="AX69" s="100"/>
      <c r="AY69" s="101"/>
    </row>
    <row r="70" spans="2:51" ht="27" customHeight="1" x14ac:dyDescent="0.15">
      <c r="B70" s="99"/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0"/>
      <c r="Z70" s="100"/>
      <c r="AA70" s="100"/>
      <c r="AB70" s="100"/>
      <c r="AC70" s="100"/>
      <c r="AD70" s="100"/>
      <c r="AE70" s="100"/>
      <c r="AF70" s="100"/>
      <c r="AG70" s="100"/>
      <c r="AH70" s="100"/>
      <c r="AI70" s="100"/>
      <c r="AJ70" s="100"/>
      <c r="AK70" s="100"/>
      <c r="AL70" s="100"/>
      <c r="AM70" s="100"/>
      <c r="AN70" s="100"/>
      <c r="AO70" s="100"/>
      <c r="AP70" s="100"/>
      <c r="AQ70" s="100"/>
      <c r="AR70" s="100"/>
      <c r="AS70" s="100"/>
      <c r="AT70" s="100"/>
      <c r="AU70" s="100"/>
      <c r="AV70" s="100"/>
      <c r="AW70" s="100"/>
      <c r="AX70" s="100"/>
      <c r="AY70" s="101"/>
    </row>
    <row r="71" spans="2:51" ht="13.5" customHeight="1" x14ac:dyDescent="0.15">
      <c r="B71" s="99"/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  <c r="AI71" s="100"/>
      <c r="AJ71" s="100"/>
      <c r="AK71" s="100"/>
      <c r="AL71" s="100"/>
      <c r="AM71" s="100"/>
      <c r="AN71" s="100"/>
      <c r="AO71" s="100"/>
      <c r="AP71" s="100"/>
      <c r="AQ71" s="100"/>
      <c r="AR71" s="100"/>
      <c r="AS71" s="100"/>
      <c r="AT71" s="100"/>
      <c r="AU71" s="100"/>
      <c r="AV71" s="100"/>
      <c r="AW71" s="100"/>
      <c r="AX71" s="100"/>
      <c r="AY71" s="101"/>
    </row>
    <row r="72" spans="2:51" ht="27" customHeight="1" x14ac:dyDescent="0.15">
      <c r="B72" s="102"/>
      <c r="C72" s="103"/>
      <c r="D72" s="103"/>
      <c r="E72" s="103"/>
      <c r="F72" s="103"/>
      <c r="G72" s="103"/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  <c r="AG72" s="103"/>
      <c r="AH72" s="103"/>
      <c r="AI72" s="103"/>
      <c r="AJ72" s="103"/>
      <c r="AK72" s="103"/>
      <c r="AL72" s="103"/>
      <c r="AM72" s="103"/>
      <c r="AN72" s="103"/>
      <c r="AO72" s="103"/>
      <c r="AP72" s="103"/>
      <c r="AQ72" s="103"/>
      <c r="AR72" s="103"/>
      <c r="AS72" s="103"/>
      <c r="AT72" s="103"/>
      <c r="AU72" s="103"/>
      <c r="AV72" s="103"/>
      <c r="AW72" s="103"/>
      <c r="AX72" s="103"/>
      <c r="AY72" s="104"/>
    </row>
    <row r="73" spans="2:51" ht="27" customHeight="1" x14ac:dyDescent="0.15">
      <c r="B73" s="105" t="s">
        <v>42</v>
      </c>
      <c r="C73" s="105"/>
      <c r="D73" s="105"/>
      <c r="E73" s="105"/>
      <c r="F73" s="105"/>
      <c r="G73" s="105"/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5"/>
      <c r="Z73" s="105"/>
      <c r="AA73" s="105"/>
      <c r="AB73" s="105"/>
      <c r="AC73" s="105"/>
      <c r="AD73" s="105"/>
      <c r="AE73" s="105"/>
      <c r="AF73" s="105"/>
      <c r="AG73" s="105"/>
      <c r="AH73" s="105"/>
      <c r="AI73" s="105"/>
      <c r="AJ73" s="105"/>
      <c r="AK73" s="105"/>
      <c r="AL73" s="105"/>
      <c r="AM73" s="105"/>
      <c r="AN73" s="105"/>
      <c r="AO73" s="105"/>
      <c r="AP73" s="105"/>
      <c r="AQ73" s="105"/>
      <c r="AR73" s="105"/>
      <c r="AS73" s="105"/>
      <c r="AT73" s="105"/>
      <c r="AU73" s="105"/>
      <c r="AV73" s="105"/>
      <c r="AW73" s="105"/>
      <c r="AX73" s="105"/>
      <c r="AY73" s="105"/>
    </row>
    <row r="74" spans="2:51" ht="27" customHeight="1" x14ac:dyDescent="0.15">
      <c r="B74" s="96"/>
      <c r="C74" s="97"/>
      <c r="D74" s="97"/>
      <c r="E74" s="97"/>
      <c r="F74" s="97"/>
      <c r="G74" s="97"/>
      <c r="H74" s="97"/>
      <c r="I74" s="97"/>
      <c r="J74" s="97"/>
      <c r="K74" s="97"/>
      <c r="L74" s="97"/>
      <c r="M74" s="97"/>
      <c r="N74" s="97"/>
      <c r="O74" s="97"/>
      <c r="P74" s="97"/>
      <c r="Q74" s="97"/>
      <c r="R74" s="97"/>
      <c r="S74" s="97"/>
      <c r="T74" s="97"/>
      <c r="U74" s="97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  <c r="AH74" s="97"/>
      <c r="AI74" s="97"/>
      <c r="AJ74" s="97"/>
      <c r="AK74" s="97"/>
      <c r="AL74" s="97"/>
      <c r="AM74" s="97"/>
      <c r="AN74" s="97"/>
      <c r="AO74" s="97"/>
      <c r="AP74" s="97"/>
      <c r="AQ74" s="97"/>
      <c r="AR74" s="97"/>
      <c r="AS74" s="97"/>
      <c r="AT74" s="97"/>
      <c r="AU74" s="97"/>
      <c r="AV74" s="97"/>
      <c r="AW74" s="97"/>
      <c r="AX74" s="97"/>
      <c r="AY74" s="98"/>
    </row>
    <row r="75" spans="2:51" ht="27" customHeight="1" x14ac:dyDescent="0.15">
      <c r="B75" s="99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  <c r="AI75" s="100"/>
      <c r="AJ75" s="100"/>
      <c r="AK75" s="100"/>
      <c r="AL75" s="100"/>
      <c r="AM75" s="100"/>
      <c r="AN75" s="100"/>
      <c r="AO75" s="100"/>
      <c r="AP75" s="100"/>
      <c r="AQ75" s="100"/>
      <c r="AR75" s="100"/>
      <c r="AS75" s="100"/>
      <c r="AT75" s="100"/>
      <c r="AU75" s="100"/>
      <c r="AV75" s="100"/>
      <c r="AW75" s="100"/>
      <c r="AX75" s="100"/>
      <c r="AY75" s="101"/>
    </row>
    <row r="76" spans="2:51" ht="27" customHeight="1" x14ac:dyDescent="0.15">
      <c r="B76" s="99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  <c r="AI76" s="100"/>
      <c r="AJ76" s="100"/>
      <c r="AK76" s="100"/>
      <c r="AL76" s="100"/>
      <c r="AM76" s="100"/>
      <c r="AN76" s="100"/>
      <c r="AO76" s="100"/>
      <c r="AP76" s="100"/>
      <c r="AQ76" s="100"/>
      <c r="AR76" s="100"/>
      <c r="AS76" s="100"/>
      <c r="AT76" s="100"/>
      <c r="AU76" s="100"/>
      <c r="AV76" s="100"/>
      <c r="AW76" s="100"/>
      <c r="AX76" s="100"/>
      <c r="AY76" s="101"/>
    </row>
    <row r="77" spans="2:51" ht="13.5" customHeight="1" x14ac:dyDescent="0.15">
      <c r="B77" s="99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  <c r="AI77" s="100"/>
      <c r="AJ77" s="100"/>
      <c r="AK77" s="100"/>
      <c r="AL77" s="100"/>
      <c r="AM77" s="100"/>
      <c r="AN77" s="100"/>
      <c r="AO77" s="100"/>
      <c r="AP77" s="100"/>
      <c r="AQ77" s="100"/>
      <c r="AR77" s="100"/>
      <c r="AS77" s="100"/>
      <c r="AT77" s="100"/>
      <c r="AU77" s="100"/>
      <c r="AV77" s="100"/>
      <c r="AW77" s="100"/>
      <c r="AX77" s="100"/>
      <c r="AY77" s="101"/>
    </row>
    <row r="78" spans="2:51" ht="27" customHeight="1" x14ac:dyDescent="0.15">
      <c r="B78" s="106"/>
      <c r="C78" s="107"/>
      <c r="D78" s="107"/>
      <c r="E78" s="107"/>
      <c r="F78" s="107"/>
      <c r="G78" s="107"/>
      <c r="H78" s="107"/>
      <c r="I78" s="107"/>
      <c r="J78" s="107"/>
      <c r="K78" s="107"/>
      <c r="L78" s="107"/>
      <c r="M78" s="107"/>
      <c r="N78" s="107"/>
      <c r="O78" s="107"/>
      <c r="P78" s="107"/>
      <c r="Q78" s="107"/>
      <c r="R78" s="107"/>
      <c r="S78" s="107"/>
      <c r="T78" s="107"/>
      <c r="U78" s="107"/>
      <c r="V78" s="107"/>
      <c r="W78" s="107"/>
      <c r="X78" s="107"/>
      <c r="Y78" s="107"/>
      <c r="Z78" s="107"/>
      <c r="AA78" s="107"/>
      <c r="AB78" s="107"/>
      <c r="AC78" s="107"/>
      <c r="AD78" s="107"/>
      <c r="AE78" s="107"/>
      <c r="AF78" s="107"/>
      <c r="AG78" s="107"/>
      <c r="AH78" s="107"/>
      <c r="AI78" s="107"/>
      <c r="AJ78" s="107"/>
      <c r="AK78" s="107"/>
      <c r="AL78" s="107"/>
      <c r="AM78" s="107"/>
      <c r="AN78" s="107"/>
      <c r="AO78" s="107"/>
      <c r="AP78" s="107"/>
      <c r="AQ78" s="107"/>
      <c r="AR78" s="107"/>
      <c r="AS78" s="107"/>
      <c r="AT78" s="107"/>
      <c r="AU78" s="107"/>
      <c r="AV78" s="107"/>
      <c r="AW78" s="107"/>
      <c r="AX78" s="107"/>
      <c r="AY78" s="108"/>
    </row>
    <row r="79" spans="2:51" ht="27" customHeight="1" x14ac:dyDescent="0.15">
      <c r="B79" s="95" t="s">
        <v>43</v>
      </c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95"/>
      <c r="T79" s="95"/>
      <c r="U79" s="95"/>
      <c r="V79" s="95"/>
      <c r="W79" s="95"/>
      <c r="X79" s="95"/>
      <c r="Y79" s="95"/>
      <c r="Z79" s="95"/>
      <c r="AA79" s="95"/>
      <c r="AB79" s="95"/>
      <c r="AC79" s="95"/>
      <c r="AD79" s="95"/>
      <c r="AE79" s="95"/>
      <c r="AF79" s="95"/>
      <c r="AG79" s="95"/>
      <c r="AH79" s="95"/>
      <c r="AI79" s="95"/>
      <c r="AJ79" s="95"/>
      <c r="AK79" s="95"/>
      <c r="AL79" s="95"/>
      <c r="AM79" s="95"/>
      <c r="AN79" s="95"/>
      <c r="AO79" s="95"/>
      <c r="AP79" s="95"/>
      <c r="AQ79" s="95"/>
      <c r="AR79" s="95"/>
      <c r="AS79" s="95"/>
      <c r="AT79" s="95"/>
      <c r="AU79" s="95"/>
      <c r="AV79" s="95"/>
      <c r="AW79" s="95"/>
      <c r="AX79" s="95"/>
      <c r="AY79" s="95"/>
    </row>
    <row r="80" spans="2:51" ht="27" customHeight="1" x14ac:dyDescent="0.15">
      <c r="B80" s="96"/>
      <c r="C80" s="97"/>
      <c r="D80" s="97"/>
      <c r="E80" s="97"/>
      <c r="F80" s="97"/>
      <c r="G80" s="97"/>
      <c r="H80" s="97"/>
      <c r="I80" s="97"/>
      <c r="J80" s="97"/>
      <c r="K80" s="97"/>
      <c r="L80" s="97"/>
      <c r="M80" s="97"/>
      <c r="N80" s="97"/>
      <c r="O80" s="97"/>
      <c r="P80" s="97"/>
      <c r="Q80" s="97"/>
      <c r="R80" s="97"/>
      <c r="S80" s="97"/>
      <c r="T80" s="97"/>
      <c r="U80" s="97"/>
      <c r="V80" s="97"/>
      <c r="W80" s="97"/>
      <c r="X80" s="97"/>
      <c r="Y80" s="97"/>
      <c r="Z80" s="97"/>
      <c r="AA80" s="97"/>
      <c r="AB80" s="97"/>
      <c r="AC80" s="97"/>
      <c r="AD80" s="97"/>
      <c r="AE80" s="97"/>
      <c r="AF80" s="97"/>
      <c r="AG80" s="97"/>
      <c r="AH80" s="97"/>
      <c r="AI80" s="97"/>
      <c r="AJ80" s="97"/>
      <c r="AK80" s="97"/>
      <c r="AL80" s="97"/>
      <c r="AM80" s="97"/>
      <c r="AN80" s="97"/>
      <c r="AO80" s="97"/>
      <c r="AP80" s="97"/>
      <c r="AQ80" s="97"/>
      <c r="AR80" s="97"/>
      <c r="AS80" s="97"/>
      <c r="AT80" s="97"/>
      <c r="AU80" s="97"/>
      <c r="AV80" s="97"/>
      <c r="AW80" s="97"/>
      <c r="AX80" s="97"/>
      <c r="AY80" s="98"/>
    </row>
    <row r="81" spans="2:51" ht="27" customHeight="1" x14ac:dyDescent="0.15">
      <c r="B81" s="99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  <c r="AI81" s="100"/>
      <c r="AJ81" s="100"/>
      <c r="AK81" s="100"/>
      <c r="AL81" s="100"/>
      <c r="AM81" s="100"/>
      <c r="AN81" s="100"/>
      <c r="AO81" s="100"/>
      <c r="AP81" s="100"/>
      <c r="AQ81" s="100"/>
      <c r="AR81" s="100"/>
      <c r="AS81" s="100"/>
      <c r="AT81" s="100"/>
      <c r="AU81" s="100"/>
      <c r="AV81" s="100"/>
      <c r="AW81" s="100"/>
      <c r="AX81" s="100"/>
      <c r="AY81" s="101"/>
    </row>
    <row r="82" spans="2:51" ht="27" customHeight="1" x14ac:dyDescent="0.15">
      <c r="B82" s="99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0"/>
      <c r="P82" s="100"/>
      <c r="Q82" s="100"/>
      <c r="R82" s="100"/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  <c r="AI82" s="100"/>
      <c r="AJ82" s="100"/>
      <c r="AK82" s="100"/>
      <c r="AL82" s="100"/>
      <c r="AM82" s="100"/>
      <c r="AN82" s="100"/>
      <c r="AO82" s="100"/>
      <c r="AP82" s="100"/>
      <c r="AQ82" s="100"/>
      <c r="AR82" s="100"/>
      <c r="AS82" s="100"/>
      <c r="AT82" s="100"/>
      <c r="AU82" s="100"/>
      <c r="AV82" s="100"/>
      <c r="AW82" s="100"/>
      <c r="AX82" s="100"/>
      <c r="AY82" s="101"/>
    </row>
    <row r="83" spans="2:51" ht="13.5" customHeight="1" x14ac:dyDescent="0.15">
      <c r="B83" s="99"/>
      <c r="C83" s="100"/>
      <c r="D83" s="100"/>
      <c r="E83" s="100"/>
      <c r="F83" s="100"/>
      <c r="G83" s="100"/>
      <c r="H83" s="100"/>
      <c r="I83" s="100"/>
      <c r="J83" s="100"/>
      <c r="K83" s="100"/>
      <c r="L83" s="100"/>
      <c r="M83" s="100"/>
      <c r="N83" s="100"/>
      <c r="O83" s="100"/>
      <c r="P83" s="100"/>
      <c r="Q83" s="100"/>
      <c r="R83" s="100"/>
      <c r="S83" s="100"/>
      <c r="T83" s="100"/>
      <c r="U83" s="100"/>
      <c r="V83" s="100"/>
      <c r="W83" s="100"/>
      <c r="X83" s="100"/>
      <c r="Y83" s="100"/>
      <c r="Z83" s="100"/>
      <c r="AA83" s="100"/>
      <c r="AB83" s="100"/>
      <c r="AC83" s="100"/>
      <c r="AD83" s="100"/>
      <c r="AE83" s="100"/>
      <c r="AF83" s="100"/>
      <c r="AG83" s="100"/>
      <c r="AH83" s="100"/>
      <c r="AI83" s="100"/>
      <c r="AJ83" s="100"/>
      <c r="AK83" s="100"/>
      <c r="AL83" s="100"/>
      <c r="AM83" s="100"/>
      <c r="AN83" s="100"/>
      <c r="AO83" s="100"/>
      <c r="AP83" s="100"/>
      <c r="AQ83" s="100"/>
      <c r="AR83" s="100"/>
      <c r="AS83" s="100"/>
      <c r="AT83" s="100"/>
      <c r="AU83" s="100"/>
      <c r="AV83" s="100"/>
      <c r="AW83" s="100"/>
      <c r="AX83" s="100"/>
      <c r="AY83" s="101"/>
    </row>
    <row r="84" spans="2:51" ht="27" customHeight="1" x14ac:dyDescent="0.15">
      <c r="B84" s="106"/>
      <c r="C84" s="107"/>
      <c r="D84" s="107"/>
      <c r="E84" s="107"/>
      <c r="F84" s="107"/>
      <c r="G84" s="107"/>
      <c r="H84" s="107"/>
      <c r="I84" s="107"/>
      <c r="J84" s="107"/>
      <c r="K84" s="107"/>
      <c r="L84" s="107"/>
      <c r="M84" s="107"/>
      <c r="N84" s="107"/>
      <c r="O84" s="107"/>
      <c r="P84" s="107"/>
      <c r="Q84" s="107"/>
      <c r="R84" s="107"/>
      <c r="S84" s="107"/>
      <c r="T84" s="107"/>
      <c r="U84" s="107"/>
      <c r="V84" s="107"/>
      <c r="W84" s="107"/>
      <c r="X84" s="107"/>
      <c r="Y84" s="107"/>
      <c r="Z84" s="107"/>
      <c r="AA84" s="107"/>
      <c r="AB84" s="107"/>
      <c r="AC84" s="107"/>
      <c r="AD84" s="107"/>
      <c r="AE84" s="107"/>
      <c r="AF84" s="107"/>
      <c r="AG84" s="107"/>
      <c r="AH84" s="107"/>
      <c r="AI84" s="107"/>
      <c r="AJ84" s="107"/>
      <c r="AK84" s="107"/>
      <c r="AL84" s="107"/>
      <c r="AM84" s="107"/>
      <c r="AN84" s="107"/>
      <c r="AO84" s="107"/>
      <c r="AP84" s="107"/>
      <c r="AQ84" s="107"/>
      <c r="AR84" s="107"/>
      <c r="AS84" s="107"/>
      <c r="AT84" s="107"/>
      <c r="AU84" s="107"/>
      <c r="AV84" s="107"/>
      <c r="AW84" s="107"/>
      <c r="AX84" s="107"/>
      <c r="AY84" s="108"/>
    </row>
    <row r="85" spans="2:51" ht="27" customHeight="1" x14ac:dyDescent="0.15">
      <c r="B85" s="7"/>
      <c r="C85" s="7"/>
      <c r="D85" s="7"/>
      <c r="E85" s="7"/>
      <c r="F85" s="7"/>
      <c r="G85" s="7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7"/>
      <c r="V85" s="7"/>
      <c r="W85" s="8"/>
      <c r="X85" s="8"/>
      <c r="Y85" s="8"/>
      <c r="Z85" s="8"/>
      <c r="AA85" s="9"/>
      <c r="AB85" s="9"/>
      <c r="AC85" s="9"/>
      <c r="AD85" s="9"/>
      <c r="AE85" s="9"/>
      <c r="AF85" s="9"/>
      <c r="AG85" s="9"/>
      <c r="AH85" s="9"/>
      <c r="AI85" s="7"/>
    </row>
    <row r="86" spans="2:51" ht="27" customHeight="1" x14ac:dyDescent="0.15">
      <c r="B86" s="81" t="s">
        <v>163</v>
      </c>
      <c r="C86" s="81"/>
      <c r="D86" s="81"/>
      <c r="E86" s="81"/>
      <c r="F86" s="81"/>
      <c r="G86" s="81"/>
      <c r="H86" s="81"/>
      <c r="I86" s="81"/>
      <c r="J86" s="81"/>
      <c r="K86" s="81"/>
      <c r="L86" s="81"/>
      <c r="M86" s="81"/>
      <c r="N86" s="81"/>
      <c r="O86" s="81"/>
      <c r="P86" s="81"/>
      <c r="Q86" s="81"/>
      <c r="R86" s="81"/>
      <c r="S86" s="81"/>
      <c r="T86" s="81"/>
      <c r="U86" s="81"/>
      <c r="V86" s="81"/>
      <c r="W86" s="81"/>
      <c r="X86" s="81"/>
      <c r="Y86" s="81"/>
      <c r="Z86" s="81"/>
      <c r="AA86" s="81"/>
      <c r="AB86" s="81"/>
      <c r="AC86" s="81"/>
      <c r="AD86" s="81"/>
      <c r="AE86" s="81"/>
      <c r="AF86" s="81"/>
      <c r="AG86" s="81"/>
      <c r="AH86" s="81"/>
      <c r="AI86" s="81"/>
      <c r="AJ86" s="81"/>
      <c r="AK86" s="81"/>
      <c r="AL86" s="81"/>
      <c r="AM86" s="81"/>
      <c r="AN86" s="81"/>
      <c r="AO86" s="81"/>
      <c r="AP86" s="81"/>
      <c r="AQ86" s="81"/>
      <c r="AR86" s="81"/>
      <c r="AS86" s="81"/>
      <c r="AT86" s="81"/>
      <c r="AU86" s="81"/>
      <c r="AV86" s="81"/>
      <c r="AW86" s="81"/>
      <c r="AX86" s="81"/>
      <c r="AY86" s="81"/>
    </row>
    <row r="87" spans="2:51" ht="27" customHeight="1" x14ac:dyDescent="0.15">
      <c r="B87" s="109"/>
      <c r="C87" s="110"/>
      <c r="D87" s="110"/>
      <c r="E87" s="110"/>
      <c r="F87" s="110"/>
      <c r="G87" s="110"/>
      <c r="H87" s="110"/>
      <c r="I87" s="110"/>
      <c r="J87" s="110"/>
      <c r="K87" s="110"/>
      <c r="L87" s="110"/>
      <c r="M87" s="110"/>
      <c r="N87" s="110"/>
      <c r="O87" s="110"/>
      <c r="P87" s="110"/>
      <c r="Q87" s="110"/>
      <c r="R87" s="110"/>
      <c r="S87" s="110"/>
      <c r="T87" s="110"/>
      <c r="U87" s="110"/>
      <c r="V87" s="110"/>
      <c r="W87" s="110"/>
      <c r="X87" s="110"/>
      <c r="Y87" s="110"/>
      <c r="Z87" s="110"/>
      <c r="AA87" s="110"/>
      <c r="AB87" s="110"/>
      <c r="AC87" s="110"/>
      <c r="AD87" s="110"/>
      <c r="AE87" s="110"/>
      <c r="AF87" s="110"/>
      <c r="AG87" s="110"/>
      <c r="AH87" s="110"/>
      <c r="AI87" s="110"/>
      <c r="AJ87" s="110"/>
      <c r="AK87" s="110"/>
      <c r="AL87" s="110"/>
      <c r="AM87" s="110"/>
      <c r="AN87" s="110"/>
      <c r="AO87" s="110"/>
      <c r="AP87" s="110"/>
      <c r="AQ87" s="110"/>
      <c r="AR87" s="110"/>
      <c r="AS87" s="110"/>
      <c r="AT87" s="110"/>
      <c r="AU87" s="110"/>
      <c r="AV87" s="110"/>
      <c r="AW87" s="110"/>
      <c r="AX87" s="110"/>
      <c r="AY87" s="111"/>
    </row>
    <row r="88" spans="2:51" ht="27" customHeight="1" x14ac:dyDescent="0.15">
      <c r="B88" s="99"/>
      <c r="C88" s="100"/>
      <c r="D88" s="100"/>
      <c r="E88" s="100"/>
      <c r="F88" s="100"/>
      <c r="G88" s="100"/>
      <c r="H88" s="100"/>
      <c r="I88" s="100"/>
      <c r="J88" s="100"/>
      <c r="K88" s="100"/>
      <c r="L88" s="100"/>
      <c r="M88" s="100"/>
      <c r="N88" s="100"/>
      <c r="O88" s="100"/>
      <c r="P88" s="100"/>
      <c r="Q88" s="100"/>
      <c r="R88" s="100"/>
      <c r="S88" s="100"/>
      <c r="T88" s="100"/>
      <c r="U88" s="100"/>
      <c r="V88" s="100"/>
      <c r="W88" s="100"/>
      <c r="X88" s="100"/>
      <c r="Y88" s="100"/>
      <c r="Z88" s="100"/>
      <c r="AA88" s="100"/>
      <c r="AB88" s="100"/>
      <c r="AC88" s="100"/>
      <c r="AD88" s="100"/>
      <c r="AE88" s="100"/>
      <c r="AF88" s="100"/>
      <c r="AG88" s="100"/>
      <c r="AH88" s="100"/>
      <c r="AI88" s="100"/>
      <c r="AJ88" s="100"/>
      <c r="AK88" s="100"/>
      <c r="AL88" s="100"/>
      <c r="AM88" s="100"/>
      <c r="AN88" s="100"/>
      <c r="AO88" s="100"/>
      <c r="AP88" s="100"/>
      <c r="AQ88" s="100"/>
      <c r="AR88" s="100"/>
      <c r="AS88" s="100"/>
      <c r="AT88" s="100"/>
      <c r="AU88" s="100"/>
      <c r="AV88" s="100"/>
      <c r="AW88" s="100"/>
      <c r="AX88" s="100"/>
      <c r="AY88" s="101"/>
    </row>
    <row r="89" spans="2:51" ht="13.5" customHeight="1" x14ac:dyDescent="0.15">
      <c r="B89" s="99"/>
      <c r="C89" s="100"/>
      <c r="D89" s="100"/>
      <c r="E89" s="100"/>
      <c r="F89" s="100"/>
      <c r="G89" s="100"/>
      <c r="H89" s="100"/>
      <c r="I89" s="100"/>
      <c r="J89" s="100"/>
      <c r="K89" s="100"/>
      <c r="L89" s="100"/>
      <c r="M89" s="100"/>
      <c r="N89" s="100"/>
      <c r="O89" s="100"/>
      <c r="P89" s="100"/>
      <c r="Q89" s="100"/>
      <c r="R89" s="100"/>
      <c r="S89" s="100"/>
      <c r="T89" s="100"/>
      <c r="U89" s="100"/>
      <c r="V89" s="100"/>
      <c r="W89" s="100"/>
      <c r="X89" s="100"/>
      <c r="Y89" s="100"/>
      <c r="Z89" s="100"/>
      <c r="AA89" s="100"/>
      <c r="AB89" s="100"/>
      <c r="AC89" s="100"/>
      <c r="AD89" s="100"/>
      <c r="AE89" s="100"/>
      <c r="AF89" s="100"/>
      <c r="AG89" s="100"/>
      <c r="AH89" s="100"/>
      <c r="AI89" s="100"/>
      <c r="AJ89" s="100"/>
      <c r="AK89" s="100"/>
      <c r="AL89" s="100"/>
      <c r="AM89" s="100"/>
      <c r="AN89" s="100"/>
      <c r="AO89" s="100"/>
      <c r="AP89" s="100"/>
      <c r="AQ89" s="100"/>
      <c r="AR89" s="100"/>
      <c r="AS89" s="100"/>
      <c r="AT89" s="100"/>
      <c r="AU89" s="100"/>
      <c r="AV89" s="100"/>
      <c r="AW89" s="100"/>
      <c r="AX89" s="100"/>
      <c r="AY89" s="101"/>
    </row>
    <row r="90" spans="2:51" ht="27" customHeight="1" x14ac:dyDescent="0.15">
      <c r="B90" s="99"/>
      <c r="C90" s="100"/>
      <c r="D90" s="100"/>
      <c r="E90" s="100"/>
      <c r="F90" s="100"/>
      <c r="G90" s="100"/>
      <c r="H90" s="100"/>
      <c r="I90" s="100"/>
      <c r="J90" s="100"/>
      <c r="K90" s="100"/>
      <c r="L90" s="100"/>
      <c r="M90" s="100"/>
      <c r="N90" s="100"/>
      <c r="O90" s="100"/>
      <c r="P90" s="100"/>
      <c r="Q90" s="100"/>
      <c r="R90" s="100"/>
      <c r="S90" s="100"/>
      <c r="T90" s="100"/>
      <c r="U90" s="100"/>
      <c r="V90" s="100"/>
      <c r="W90" s="100"/>
      <c r="X90" s="100"/>
      <c r="Y90" s="100"/>
      <c r="Z90" s="100"/>
      <c r="AA90" s="100"/>
      <c r="AB90" s="100"/>
      <c r="AC90" s="100"/>
      <c r="AD90" s="100"/>
      <c r="AE90" s="100"/>
      <c r="AF90" s="100"/>
      <c r="AG90" s="100"/>
      <c r="AH90" s="100"/>
      <c r="AI90" s="100"/>
      <c r="AJ90" s="100"/>
      <c r="AK90" s="100"/>
      <c r="AL90" s="100"/>
      <c r="AM90" s="100"/>
      <c r="AN90" s="100"/>
      <c r="AO90" s="100"/>
      <c r="AP90" s="100"/>
      <c r="AQ90" s="100"/>
      <c r="AR90" s="100"/>
      <c r="AS90" s="100"/>
      <c r="AT90" s="100"/>
      <c r="AU90" s="100"/>
      <c r="AV90" s="100"/>
      <c r="AW90" s="100"/>
      <c r="AX90" s="100"/>
      <c r="AY90" s="101"/>
    </row>
    <row r="91" spans="2:51" ht="30.75" customHeight="1" x14ac:dyDescent="0.15">
      <c r="B91" s="106"/>
      <c r="C91" s="107"/>
      <c r="D91" s="107"/>
      <c r="E91" s="107"/>
      <c r="F91" s="107"/>
      <c r="G91" s="107"/>
      <c r="H91" s="107"/>
      <c r="I91" s="107"/>
      <c r="J91" s="107"/>
      <c r="K91" s="107"/>
      <c r="L91" s="107"/>
      <c r="M91" s="107"/>
      <c r="N91" s="107"/>
      <c r="O91" s="107"/>
      <c r="P91" s="107"/>
      <c r="Q91" s="107"/>
      <c r="R91" s="107"/>
      <c r="S91" s="107"/>
      <c r="T91" s="107"/>
      <c r="U91" s="107"/>
      <c r="V91" s="107"/>
      <c r="W91" s="107"/>
      <c r="X91" s="107"/>
      <c r="Y91" s="107"/>
      <c r="Z91" s="107"/>
      <c r="AA91" s="107"/>
      <c r="AB91" s="107"/>
      <c r="AC91" s="107"/>
      <c r="AD91" s="107"/>
      <c r="AE91" s="107"/>
      <c r="AF91" s="107"/>
      <c r="AG91" s="107"/>
      <c r="AH91" s="107"/>
      <c r="AI91" s="107"/>
      <c r="AJ91" s="107"/>
      <c r="AK91" s="107"/>
      <c r="AL91" s="107"/>
      <c r="AM91" s="107"/>
      <c r="AN91" s="107"/>
      <c r="AO91" s="107"/>
      <c r="AP91" s="107"/>
      <c r="AQ91" s="107"/>
      <c r="AR91" s="107"/>
      <c r="AS91" s="107"/>
      <c r="AT91" s="107"/>
      <c r="AU91" s="107"/>
      <c r="AV91" s="107"/>
      <c r="AW91" s="107"/>
      <c r="AX91" s="107"/>
      <c r="AY91" s="108"/>
    </row>
    <row r="92" spans="2:51" ht="30.75" customHeight="1" x14ac:dyDescent="0.15"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</row>
    <row r="93" spans="2:51" ht="30.75" customHeight="1" x14ac:dyDescent="0.15">
      <c r="B93" s="112" t="s">
        <v>164</v>
      </c>
      <c r="C93" s="112"/>
      <c r="D93" s="112"/>
      <c r="E93" s="112"/>
      <c r="F93" s="112"/>
      <c r="G93" s="112"/>
      <c r="H93" s="112"/>
      <c r="I93" s="112"/>
      <c r="J93" s="112"/>
      <c r="K93" s="112"/>
      <c r="L93" s="112"/>
      <c r="M93" s="112"/>
      <c r="N93" s="112"/>
      <c r="O93" s="112"/>
      <c r="P93" s="112"/>
      <c r="Q93" s="112"/>
      <c r="R93" s="112"/>
      <c r="S93" s="112"/>
      <c r="T93" s="112"/>
      <c r="U93" s="112"/>
      <c r="V93" s="112"/>
      <c r="W93" s="112"/>
      <c r="X93" s="112"/>
      <c r="Y93" s="112"/>
      <c r="Z93" s="112"/>
      <c r="AA93" s="112"/>
      <c r="AB93" s="112"/>
      <c r="AC93" s="112"/>
      <c r="AD93" s="112"/>
      <c r="AE93" s="112"/>
      <c r="AF93" s="112"/>
      <c r="AG93" s="112"/>
      <c r="AH93" s="112"/>
      <c r="AI93" s="112"/>
      <c r="AJ93" s="112"/>
      <c r="AK93" s="112"/>
      <c r="AL93" s="112"/>
      <c r="AM93" s="112"/>
      <c r="AN93" s="112"/>
      <c r="AO93" s="112"/>
      <c r="AP93" s="112"/>
      <c r="AQ93" s="112"/>
      <c r="AR93" s="112"/>
      <c r="AS93" s="112"/>
      <c r="AT93" s="112"/>
      <c r="AU93" s="112"/>
      <c r="AV93" s="112"/>
      <c r="AW93" s="112"/>
      <c r="AX93" s="112"/>
      <c r="AY93" s="112"/>
    </row>
    <row r="94" spans="2:51" ht="30.75" customHeight="1" x14ac:dyDescent="0.15">
      <c r="B94" s="109"/>
      <c r="C94" s="110"/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F94" s="110"/>
      <c r="AG94" s="110"/>
      <c r="AH94" s="110"/>
      <c r="AI94" s="110"/>
      <c r="AJ94" s="110"/>
      <c r="AK94" s="110"/>
      <c r="AL94" s="110"/>
      <c r="AM94" s="110"/>
      <c r="AN94" s="110"/>
      <c r="AO94" s="110"/>
      <c r="AP94" s="110"/>
      <c r="AQ94" s="110"/>
      <c r="AR94" s="110"/>
      <c r="AS94" s="110"/>
      <c r="AT94" s="110"/>
      <c r="AU94" s="110"/>
      <c r="AV94" s="110"/>
      <c r="AW94" s="110"/>
      <c r="AX94" s="110"/>
      <c r="AY94" s="111"/>
    </row>
    <row r="95" spans="2:51" ht="30.75" customHeight="1" x14ac:dyDescent="0.15">
      <c r="B95" s="99"/>
      <c r="C95" s="100"/>
      <c r="D95" s="100"/>
      <c r="E95" s="100"/>
      <c r="F95" s="100"/>
      <c r="G95" s="100"/>
      <c r="H95" s="100"/>
      <c r="I95" s="100"/>
      <c r="J95" s="100"/>
      <c r="K95" s="100"/>
      <c r="L95" s="100"/>
      <c r="M95" s="100"/>
      <c r="N95" s="100"/>
      <c r="O95" s="100"/>
      <c r="P95" s="100"/>
      <c r="Q95" s="100"/>
      <c r="R95" s="100"/>
      <c r="S95" s="100"/>
      <c r="T95" s="100"/>
      <c r="U95" s="100"/>
      <c r="V95" s="100"/>
      <c r="W95" s="100"/>
      <c r="X95" s="100"/>
      <c r="Y95" s="100"/>
      <c r="Z95" s="100"/>
      <c r="AA95" s="100"/>
      <c r="AB95" s="100"/>
      <c r="AC95" s="100"/>
      <c r="AD95" s="100"/>
      <c r="AE95" s="100"/>
      <c r="AF95" s="100"/>
      <c r="AG95" s="100"/>
      <c r="AH95" s="100"/>
      <c r="AI95" s="100"/>
      <c r="AJ95" s="100"/>
      <c r="AK95" s="100"/>
      <c r="AL95" s="100"/>
      <c r="AM95" s="100"/>
      <c r="AN95" s="100"/>
      <c r="AO95" s="100"/>
      <c r="AP95" s="100"/>
      <c r="AQ95" s="100"/>
      <c r="AR95" s="100"/>
      <c r="AS95" s="100"/>
      <c r="AT95" s="100"/>
      <c r="AU95" s="100"/>
      <c r="AV95" s="100"/>
      <c r="AW95" s="100"/>
      <c r="AX95" s="100"/>
      <c r="AY95" s="101"/>
    </row>
    <row r="96" spans="2:51" ht="13.5" customHeight="1" x14ac:dyDescent="0.15">
      <c r="B96" s="99"/>
      <c r="C96" s="100"/>
      <c r="D96" s="100"/>
      <c r="E96" s="100"/>
      <c r="F96" s="100"/>
      <c r="G96" s="100"/>
      <c r="H96" s="100"/>
      <c r="I96" s="100"/>
      <c r="J96" s="100"/>
      <c r="K96" s="100"/>
      <c r="L96" s="100"/>
      <c r="M96" s="100"/>
      <c r="N96" s="100"/>
      <c r="O96" s="100"/>
      <c r="P96" s="100"/>
      <c r="Q96" s="100"/>
      <c r="R96" s="100"/>
      <c r="S96" s="100"/>
      <c r="T96" s="100"/>
      <c r="U96" s="100"/>
      <c r="V96" s="100"/>
      <c r="W96" s="100"/>
      <c r="X96" s="100"/>
      <c r="Y96" s="100"/>
      <c r="Z96" s="100"/>
      <c r="AA96" s="100"/>
      <c r="AB96" s="100"/>
      <c r="AC96" s="100"/>
      <c r="AD96" s="100"/>
      <c r="AE96" s="100"/>
      <c r="AF96" s="100"/>
      <c r="AG96" s="100"/>
      <c r="AH96" s="100"/>
      <c r="AI96" s="100"/>
      <c r="AJ96" s="100"/>
      <c r="AK96" s="100"/>
      <c r="AL96" s="100"/>
      <c r="AM96" s="100"/>
      <c r="AN96" s="100"/>
      <c r="AO96" s="100"/>
      <c r="AP96" s="100"/>
      <c r="AQ96" s="100"/>
      <c r="AR96" s="100"/>
      <c r="AS96" s="100"/>
      <c r="AT96" s="100"/>
      <c r="AU96" s="100"/>
      <c r="AV96" s="100"/>
      <c r="AW96" s="100"/>
      <c r="AX96" s="100"/>
      <c r="AY96" s="101"/>
    </row>
    <row r="97" spans="2:52" ht="27" customHeight="1" x14ac:dyDescent="0.15">
      <c r="B97" s="99"/>
      <c r="C97" s="100"/>
      <c r="D97" s="100"/>
      <c r="E97" s="100"/>
      <c r="F97" s="100"/>
      <c r="G97" s="100"/>
      <c r="H97" s="100"/>
      <c r="I97" s="100"/>
      <c r="J97" s="100"/>
      <c r="K97" s="100"/>
      <c r="L97" s="100"/>
      <c r="M97" s="100"/>
      <c r="N97" s="100"/>
      <c r="O97" s="100"/>
      <c r="P97" s="100"/>
      <c r="Q97" s="100"/>
      <c r="R97" s="100"/>
      <c r="S97" s="100"/>
      <c r="T97" s="100"/>
      <c r="U97" s="100"/>
      <c r="V97" s="100"/>
      <c r="W97" s="100"/>
      <c r="X97" s="100"/>
      <c r="Y97" s="100"/>
      <c r="Z97" s="100"/>
      <c r="AA97" s="100"/>
      <c r="AB97" s="100"/>
      <c r="AC97" s="100"/>
      <c r="AD97" s="100"/>
      <c r="AE97" s="100"/>
      <c r="AF97" s="100"/>
      <c r="AG97" s="100"/>
      <c r="AH97" s="100"/>
      <c r="AI97" s="100"/>
      <c r="AJ97" s="100"/>
      <c r="AK97" s="100"/>
      <c r="AL97" s="100"/>
      <c r="AM97" s="100"/>
      <c r="AN97" s="100"/>
      <c r="AO97" s="100"/>
      <c r="AP97" s="100"/>
      <c r="AQ97" s="100"/>
      <c r="AR97" s="100"/>
      <c r="AS97" s="100"/>
      <c r="AT97" s="100"/>
      <c r="AU97" s="100"/>
      <c r="AV97" s="100"/>
      <c r="AW97" s="100"/>
      <c r="AX97" s="100"/>
      <c r="AY97" s="101"/>
    </row>
    <row r="98" spans="2:52" ht="30.75" customHeight="1" x14ac:dyDescent="0.15">
      <c r="B98" s="106"/>
      <c r="C98" s="107"/>
      <c r="D98" s="107"/>
      <c r="E98" s="107"/>
      <c r="F98" s="107"/>
      <c r="G98" s="107"/>
      <c r="H98" s="107"/>
      <c r="I98" s="107"/>
      <c r="J98" s="107"/>
      <c r="K98" s="107"/>
      <c r="L98" s="107"/>
      <c r="M98" s="107"/>
      <c r="N98" s="107"/>
      <c r="O98" s="107"/>
      <c r="P98" s="107"/>
      <c r="Q98" s="107"/>
      <c r="R98" s="107"/>
      <c r="S98" s="107"/>
      <c r="T98" s="107"/>
      <c r="U98" s="107"/>
      <c r="V98" s="107"/>
      <c r="W98" s="107"/>
      <c r="X98" s="107"/>
      <c r="Y98" s="107"/>
      <c r="Z98" s="107"/>
      <c r="AA98" s="107"/>
      <c r="AB98" s="107"/>
      <c r="AC98" s="107"/>
      <c r="AD98" s="107"/>
      <c r="AE98" s="107"/>
      <c r="AF98" s="107"/>
      <c r="AG98" s="107"/>
      <c r="AH98" s="107"/>
      <c r="AI98" s="107"/>
      <c r="AJ98" s="107"/>
      <c r="AK98" s="107"/>
      <c r="AL98" s="107"/>
      <c r="AM98" s="107"/>
      <c r="AN98" s="107"/>
      <c r="AO98" s="107"/>
      <c r="AP98" s="107"/>
      <c r="AQ98" s="107"/>
      <c r="AR98" s="107"/>
      <c r="AS98" s="107"/>
      <c r="AT98" s="107"/>
      <c r="AU98" s="107"/>
      <c r="AV98" s="107"/>
      <c r="AW98" s="107"/>
      <c r="AX98" s="107"/>
      <c r="AY98" s="108"/>
      <c r="AZ98" s="18"/>
    </row>
    <row r="99" spans="2:52" ht="30.75" customHeight="1" x14ac:dyDescent="0.15"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Z99" s="18"/>
    </row>
    <row r="100" spans="2:52" ht="30.75" customHeight="1" x14ac:dyDescent="0.15">
      <c r="B100" s="112" t="s">
        <v>139</v>
      </c>
      <c r="C100" s="112"/>
      <c r="D100" s="112"/>
      <c r="E100" s="112"/>
      <c r="F100" s="112"/>
      <c r="G100" s="112"/>
      <c r="H100" s="112"/>
      <c r="I100" s="112"/>
      <c r="J100" s="112"/>
      <c r="K100" s="112"/>
      <c r="L100" s="112"/>
      <c r="M100" s="112"/>
      <c r="N100" s="112"/>
      <c r="O100" s="112"/>
      <c r="P100" s="112"/>
      <c r="Q100" s="112"/>
      <c r="R100" s="112"/>
      <c r="S100" s="112"/>
      <c r="T100" s="112"/>
      <c r="U100" s="112"/>
      <c r="V100" s="112"/>
      <c r="W100" s="112"/>
      <c r="X100" s="112"/>
      <c r="Y100" s="112"/>
      <c r="Z100" s="112"/>
      <c r="AA100" s="112"/>
      <c r="AB100" s="112"/>
      <c r="AC100" s="112"/>
      <c r="AD100" s="112"/>
      <c r="AE100" s="112"/>
      <c r="AF100" s="112"/>
      <c r="AG100" s="112"/>
      <c r="AH100" s="112"/>
      <c r="AI100" s="112"/>
      <c r="AJ100" s="112"/>
      <c r="AK100" s="112"/>
      <c r="AL100" s="112"/>
      <c r="AM100" s="112"/>
      <c r="AN100" s="112"/>
      <c r="AO100" s="112"/>
      <c r="AP100" s="112"/>
      <c r="AQ100" s="112"/>
      <c r="AR100" s="112"/>
      <c r="AS100" s="112"/>
      <c r="AT100" s="112"/>
      <c r="AU100" s="112"/>
      <c r="AV100" s="112"/>
      <c r="AW100" s="112"/>
      <c r="AX100" s="112"/>
      <c r="AY100" s="112"/>
      <c r="AZ100" s="18"/>
    </row>
    <row r="101" spans="2:52" ht="30.75" customHeight="1" x14ac:dyDescent="0.15">
      <c r="B101" s="109"/>
      <c r="C101" s="110"/>
      <c r="D101" s="110"/>
      <c r="E101" s="110"/>
      <c r="F101" s="110"/>
      <c r="G101" s="110"/>
      <c r="H101" s="110"/>
      <c r="I101" s="110"/>
      <c r="J101" s="110"/>
      <c r="K101" s="110"/>
      <c r="L101" s="110"/>
      <c r="M101" s="110"/>
      <c r="N101" s="110"/>
      <c r="O101" s="110"/>
      <c r="P101" s="110"/>
      <c r="Q101" s="110"/>
      <c r="R101" s="110"/>
      <c r="S101" s="110"/>
      <c r="T101" s="110"/>
      <c r="U101" s="110"/>
      <c r="V101" s="110"/>
      <c r="W101" s="110"/>
      <c r="X101" s="110"/>
      <c r="Y101" s="110"/>
      <c r="Z101" s="110"/>
      <c r="AA101" s="110"/>
      <c r="AB101" s="110"/>
      <c r="AC101" s="110"/>
      <c r="AD101" s="110"/>
      <c r="AE101" s="110"/>
      <c r="AF101" s="110"/>
      <c r="AG101" s="110"/>
      <c r="AH101" s="110"/>
      <c r="AI101" s="110"/>
      <c r="AJ101" s="110"/>
      <c r="AK101" s="110"/>
      <c r="AL101" s="110"/>
      <c r="AM101" s="110"/>
      <c r="AN101" s="110"/>
      <c r="AO101" s="110"/>
      <c r="AP101" s="110"/>
      <c r="AQ101" s="110"/>
      <c r="AR101" s="110"/>
      <c r="AS101" s="110"/>
      <c r="AT101" s="110"/>
      <c r="AU101" s="110"/>
      <c r="AV101" s="110"/>
      <c r="AW101" s="110"/>
      <c r="AX101" s="110"/>
      <c r="AY101" s="111"/>
      <c r="AZ101" s="18"/>
    </row>
    <row r="102" spans="2:52" ht="30.75" customHeight="1" x14ac:dyDescent="0.15">
      <c r="B102" s="99"/>
      <c r="C102" s="100"/>
      <c r="D102" s="100"/>
      <c r="E102" s="100"/>
      <c r="F102" s="100"/>
      <c r="G102" s="100"/>
      <c r="H102" s="100"/>
      <c r="I102" s="100"/>
      <c r="J102" s="100"/>
      <c r="K102" s="100"/>
      <c r="L102" s="100"/>
      <c r="M102" s="100"/>
      <c r="N102" s="100"/>
      <c r="O102" s="100"/>
      <c r="P102" s="100"/>
      <c r="Q102" s="100"/>
      <c r="R102" s="100"/>
      <c r="S102" s="100"/>
      <c r="T102" s="100"/>
      <c r="U102" s="100"/>
      <c r="V102" s="100"/>
      <c r="W102" s="100"/>
      <c r="X102" s="100"/>
      <c r="Y102" s="100"/>
      <c r="Z102" s="100"/>
      <c r="AA102" s="100"/>
      <c r="AB102" s="100"/>
      <c r="AC102" s="100"/>
      <c r="AD102" s="100"/>
      <c r="AE102" s="100"/>
      <c r="AF102" s="100"/>
      <c r="AG102" s="100"/>
      <c r="AH102" s="100"/>
      <c r="AI102" s="100"/>
      <c r="AJ102" s="100"/>
      <c r="AK102" s="100"/>
      <c r="AL102" s="100"/>
      <c r="AM102" s="100"/>
      <c r="AN102" s="100"/>
      <c r="AO102" s="100"/>
      <c r="AP102" s="100"/>
      <c r="AQ102" s="100"/>
      <c r="AR102" s="100"/>
      <c r="AS102" s="100"/>
      <c r="AT102" s="100"/>
      <c r="AU102" s="100"/>
      <c r="AV102" s="100"/>
      <c r="AW102" s="100"/>
      <c r="AX102" s="100"/>
      <c r="AY102" s="101"/>
      <c r="AZ102" s="18"/>
    </row>
    <row r="103" spans="2:52" ht="13.5" customHeight="1" x14ac:dyDescent="0.15">
      <c r="B103" s="99"/>
      <c r="C103" s="100"/>
      <c r="D103" s="100"/>
      <c r="E103" s="100"/>
      <c r="F103" s="100"/>
      <c r="G103" s="100"/>
      <c r="H103" s="100"/>
      <c r="I103" s="100"/>
      <c r="J103" s="100"/>
      <c r="K103" s="100"/>
      <c r="L103" s="100"/>
      <c r="M103" s="100"/>
      <c r="N103" s="100"/>
      <c r="O103" s="100"/>
      <c r="P103" s="100"/>
      <c r="Q103" s="100"/>
      <c r="R103" s="100"/>
      <c r="S103" s="100"/>
      <c r="T103" s="100"/>
      <c r="U103" s="100"/>
      <c r="V103" s="100"/>
      <c r="W103" s="100"/>
      <c r="X103" s="100"/>
      <c r="Y103" s="100"/>
      <c r="Z103" s="100"/>
      <c r="AA103" s="100"/>
      <c r="AB103" s="100"/>
      <c r="AC103" s="100"/>
      <c r="AD103" s="100"/>
      <c r="AE103" s="100"/>
      <c r="AF103" s="100"/>
      <c r="AG103" s="100"/>
      <c r="AH103" s="100"/>
      <c r="AI103" s="100"/>
      <c r="AJ103" s="100"/>
      <c r="AK103" s="100"/>
      <c r="AL103" s="100"/>
      <c r="AM103" s="100"/>
      <c r="AN103" s="100"/>
      <c r="AO103" s="100"/>
      <c r="AP103" s="100"/>
      <c r="AQ103" s="100"/>
      <c r="AR103" s="100"/>
      <c r="AS103" s="100"/>
      <c r="AT103" s="100"/>
      <c r="AU103" s="100"/>
      <c r="AV103" s="100"/>
      <c r="AW103" s="100"/>
      <c r="AX103" s="100"/>
      <c r="AY103" s="101"/>
    </row>
    <row r="104" spans="2:52" ht="27" customHeight="1" x14ac:dyDescent="0.15">
      <c r="B104" s="99"/>
      <c r="C104" s="100"/>
      <c r="D104" s="100"/>
      <c r="E104" s="100"/>
      <c r="F104" s="100"/>
      <c r="G104" s="100"/>
      <c r="H104" s="100"/>
      <c r="I104" s="100"/>
      <c r="J104" s="100"/>
      <c r="K104" s="100"/>
      <c r="L104" s="100"/>
      <c r="M104" s="100"/>
      <c r="N104" s="100"/>
      <c r="O104" s="100"/>
      <c r="P104" s="100"/>
      <c r="Q104" s="100"/>
      <c r="R104" s="100"/>
      <c r="S104" s="100"/>
      <c r="T104" s="100"/>
      <c r="U104" s="100"/>
      <c r="V104" s="100"/>
      <c r="W104" s="100"/>
      <c r="X104" s="100"/>
      <c r="Y104" s="100"/>
      <c r="Z104" s="100"/>
      <c r="AA104" s="100"/>
      <c r="AB104" s="100"/>
      <c r="AC104" s="100"/>
      <c r="AD104" s="100"/>
      <c r="AE104" s="100"/>
      <c r="AF104" s="100"/>
      <c r="AG104" s="100"/>
      <c r="AH104" s="100"/>
      <c r="AI104" s="100"/>
      <c r="AJ104" s="100"/>
      <c r="AK104" s="100"/>
      <c r="AL104" s="100"/>
      <c r="AM104" s="100"/>
      <c r="AN104" s="100"/>
      <c r="AO104" s="100"/>
      <c r="AP104" s="100"/>
      <c r="AQ104" s="100"/>
      <c r="AR104" s="100"/>
      <c r="AS104" s="100"/>
      <c r="AT104" s="100"/>
      <c r="AU104" s="100"/>
      <c r="AV104" s="100"/>
      <c r="AW104" s="100"/>
      <c r="AX104" s="100"/>
      <c r="AY104" s="101"/>
    </row>
    <row r="105" spans="2:52" ht="30.75" customHeight="1" x14ac:dyDescent="0.15">
      <c r="B105" s="106"/>
      <c r="C105" s="107"/>
      <c r="D105" s="107"/>
      <c r="E105" s="107"/>
      <c r="F105" s="107"/>
      <c r="G105" s="107"/>
      <c r="H105" s="107"/>
      <c r="I105" s="107"/>
      <c r="J105" s="107"/>
      <c r="K105" s="107"/>
      <c r="L105" s="107"/>
      <c r="M105" s="107"/>
      <c r="N105" s="107"/>
      <c r="O105" s="107"/>
      <c r="P105" s="107"/>
      <c r="Q105" s="107"/>
      <c r="R105" s="107"/>
      <c r="S105" s="107"/>
      <c r="T105" s="107"/>
      <c r="U105" s="107"/>
      <c r="V105" s="107"/>
      <c r="W105" s="107"/>
      <c r="X105" s="107"/>
      <c r="Y105" s="107"/>
      <c r="Z105" s="107"/>
      <c r="AA105" s="107"/>
      <c r="AB105" s="107"/>
      <c r="AC105" s="107"/>
      <c r="AD105" s="107"/>
      <c r="AE105" s="107"/>
      <c r="AF105" s="107"/>
      <c r="AG105" s="107"/>
      <c r="AH105" s="107"/>
      <c r="AI105" s="107"/>
      <c r="AJ105" s="107"/>
      <c r="AK105" s="107"/>
      <c r="AL105" s="107"/>
      <c r="AM105" s="107"/>
      <c r="AN105" s="107"/>
      <c r="AO105" s="107"/>
      <c r="AP105" s="107"/>
      <c r="AQ105" s="107"/>
      <c r="AR105" s="107"/>
      <c r="AS105" s="107"/>
      <c r="AT105" s="107"/>
      <c r="AU105" s="107"/>
      <c r="AV105" s="107"/>
      <c r="AW105" s="107"/>
      <c r="AX105" s="107"/>
      <c r="AY105" s="108"/>
      <c r="AZ105" s="18"/>
    </row>
    <row r="106" spans="2:52" ht="30.75" customHeight="1" x14ac:dyDescent="0.15"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Z106" s="18"/>
    </row>
    <row r="107" spans="2:52" ht="30.75" customHeight="1" x14ac:dyDescent="0.15">
      <c r="B107" s="81" t="s">
        <v>171</v>
      </c>
      <c r="C107" s="81"/>
      <c r="D107" s="81"/>
      <c r="E107" s="81"/>
      <c r="F107" s="81"/>
      <c r="G107" s="81"/>
      <c r="H107" s="81"/>
      <c r="I107" s="81"/>
      <c r="J107" s="81"/>
      <c r="K107" s="81"/>
      <c r="L107" s="81"/>
      <c r="M107" s="81"/>
      <c r="N107" s="81"/>
      <c r="O107" s="81"/>
      <c r="P107" s="81"/>
      <c r="Q107" s="81"/>
      <c r="R107" s="81"/>
      <c r="S107" s="81"/>
      <c r="T107" s="81"/>
      <c r="U107" s="81"/>
      <c r="V107" s="81"/>
      <c r="W107" s="81"/>
      <c r="X107" s="81"/>
      <c r="Y107" s="81"/>
      <c r="Z107" s="81"/>
      <c r="AA107" s="81"/>
      <c r="AB107" s="81"/>
      <c r="AC107" s="81"/>
      <c r="AD107" s="81"/>
      <c r="AE107" s="81"/>
      <c r="AF107" s="81"/>
      <c r="AG107" s="81"/>
      <c r="AH107" s="81"/>
      <c r="AI107" s="81"/>
      <c r="AJ107" s="81"/>
      <c r="AK107" s="81"/>
      <c r="AL107" s="81"/>
      <c r="AM107" s="81"/>
      <c r="AN107" s="81"/>
      <c r="AO107" s="81"/>
      <c r="AP107" s="81"/>
      <c r="AQ107" s="81"/>
      <c r="AR107" s="81"/>
      <c r="AS107" s="81"/>
      <c r="AT107" s="81"/>
      <c r="AU107" s="81"/>
      <c r="AV107" s="81"/>
      <c r="AW107" s="81"/>
      <c r="AX107" s="81"/>
      <c r="AY107" s="81"/>
      <c r="AZ107" s="18"/>
    </row>
    <row r="108" spans="2:52" ht="30.75" customHeight="1" x14ac:dyDescent="0.15">
      <c r="B108" s="113"/>
      <c r="C108" s="114"/>
      <c r="D108" s="114"/>
      <c r="E108" s="114"/>
      <c r="F108" s="114"/>
      <c r="G108" s="114"/>
      <c r="H108" s="114"/>
      <c r="I108" s="114"/>
      <c r="J108" s="114"/>
      <c r="K108" s="114"/>
      <c r="L108" s="114"/>
      <c r="M108" s="114"/>
      <c r="N108" s="114"/>
      <c r="O108" s="114"/>
      <c r="P108" s="114"/>
      <c r="Q108" s="114"/>
      <c r="R108" s="114"/>
      <c r="S108" s="114"/>
      <c r="T108" s="114"/>
      <c r="U108" s="114"/>
      <c r="V108" s="114"/>
      <c r="W108" s="114"/>
      <c r="X108" s="114"/>
      <c r="Y108" s="114"/>
      <c r="Z108" s="114"/>
      <c r="AA108" s="114"/>
      <c r="AB108" s="114"/>
      <c r="AC108" s="114"/>
      <c r="AD108" s="114"/>
      <c r="AE108" s="114"/>
      <c r="AF108" s="114"/>
      <c r="AG108" s="114"/>
      <c r="AH108" s="114"/>
      <c r="AI108" s="114"/>
      <c r="AJ108" s="114"/>
      <c r="AK108" s="114"/>
      <c r="AL108" s="114"/>
      <c r="AM108" s="114"/>
      <c r="AN108" s="114"/>
      <c r="AO108" s="114"/>
      <c r="AP108" s="114"/>
      <c r="AQ108" s="114"/>
      <c r="AR108" s="114"/>
      <c r="AS108" s="114"/>
      <c r="AT108" s="114"/>
      <c r="AU108" s="114"/>
      <c r="AV108" s="114"/>
      <c r="AW108" s="114"/>
      <c r="AX108" s="114"/>
      <c r="AY108" s="115"/>
      <c r="AZ108" s="18"/>
    </row>
    <row r="109" spans="2:52" ht="30.75" customHeight="1" x14ac:dyDescent="0.15">
      <c r="B109" s="116"/>
      <c r="C109" s="117"/>
      <c r="D109" s="117"/>
      <c r="E109" s="117"/>
      <c r="F109" s="117"/>
      <c r="G109" s="117"/>
      <c r="H109" s="117"/>
      <c r="I109" s="117"/>
      <c r="J109" s="117"/>
      <c r="K109" s="117"/>
      <c r="L109" s="117"/>
      <c r="M109" s="117"/>
      <c r="N109" s="117"/>
      <c r="O109" s="117"/>
      <c r="P109" s="117"/>
      <c r="Q109" s="117"/>
      <c r="R109" s="117"/>
      <c r="S109" s="117"/>
      <c r="T109" s="117"/>
      <c r="U109" s="117"/>
      <c r="V109" s="117"/>
      <c r="W109" s="117"/>
      <c r="X109" s="117"/>
      <c r="Y109" s="117"/>
      <c r="Z109" s="117"/>
      <c r="AA109" s="117"/>
      <c r="AB109" s="117"/>
      <c r="AC109" s="117"/>
      <c r="AD109" s="117"/>
      <c r="AE109" s="117"/>
      <c r="AF109" s="117"/>
      <c r="AG109" s="117"/>
      <c r="AH109" s="117"/>
      <c r="AI109" s="117"/>
      <c r="AJ109" s="117"/>
      <c r="AK109" s="117"/>
      <c r="AL109" s="117"/>
      <c r="AM109" s="117"/>
      <c r="AN109" s="117"/>
      <c r="AO109" s="117"/>
      <c r="AP109" s="117"/>
      <c r="AQ109" s="117"/>
      <c r="AR109" s="117"/>
      <c r="AS109" s="117"/>
      <c r="AT109" s="117"/>
      <c r="AU109" s="117"/>
      <c r="AV109" s="117"/>
      <c r="AW109" s="117"/>
      <c r="AX109" s="117"/>
      <c r="AY109" s="118"/>
      <c r="AZ109" s="18"/>
    </row>
    <row r="110" spans="2:52" x14ac:dyDescent="0.15">
      <c r="B110" s="116"/>
      <c r="C110" s="117"/>
      <c r="D110" s="117"/>
      <c r="E110" s="117"/>
      <c r="F110" s="117"/>
      <c r="G110" s="117"/>
      <c r="H110" s="117"/>
      <c r="I110" s="117"/>
      <c r="J110" s="117"/>
      <c r="K110" s="117"/>
      <c r="L110" s="117"/>
      <c r="M110" s="117"/>
      <c r="N110" s="117"/>
      <c r="O110" s="117"/>
      <c r="P110" s="117"/>
      <c r="Q110" s="117"/>
      <c r="R110" s="117"/>
      <c r="S110" s="117"/>
      <c r="T110" s="117"/>
      <c r="U110" s="117"/>
      <c r="V110" s="117"/>
      <c r="W110" s="117"/>
      <c r="X110" s="117"/>
      <c r="Y110" s="117"/>
      <c r="Z110" s="117"/>
      <c r="AA110" s="117"/>
      <c r="AB110" s="117"/>
      <c r="AC110" s="117"/>
      <c r="AD110" s="117"/>
      <c r="AE110" s="117"/>
      <c r="AF110" s="117"/>
      <c r="AG110" s="117"/>
      <c r="AH110" s="117"/>
      <c r="AI110" s="117"/>
      <c r="AJ110" s="117"/>
      <c r="AK110" s="117"/>
      <c r="AL110" s="117"/>
      <c r="AM110" s="117"/>
      <c r="AN110" s="117"/>
      <c r="AO110" s="117"/>
      <c r="AP110" s="117"/>
      <c r="AQ110" s="117"/>
      <c r="AR110" s="117"/>
      <c r="AS110" s="117"/>
      <c r="AT110" s="117"/>
      <c r="AU110" s="117"/>
      <c r="AV110" s="117"/>
      <c r="AW110" s="117"/>
      <c r="AX110" s="117"/>
      <c r="AY110" s="118"/>
    </row>
    <row r="111" spans="2:52" ht="48.6" customHeight="1" x14ac:dyDescent="0.15">
      <c r="B111" s="116"/>
      <c r="C111" s="117"/>
      <c r="D111" s="117"/>
      <c r="E111" s="117"/>
      <c r="F111" s="117"/>
      <c r="G111" s="117"/>
      <c r="H111" s="117"/>
      <c r="I111" s="117"/>
      <c r="J111" s="117"/>
      <c r="K111" s="117"/>
      <c r="L111" s="117"/>
      <c r="M111" s="117"/>
      <c r="N111" s="117"/>
      <c r="O111" s="117"/>
      <c r="P111" s="117"/>
      <c r="Q111" s="117"/>
      <c r="R111" s="117"/>
      <c r="S111" s="117"/>
      <c r="T111" s="117"/>
      <c r="U111" s="117"/>
      <c r="V111" s="117"/>
      <c r="W111" s="117"/>
      <c r="X111" s="117"/>
      <c r="Y111" s="117"/>
      <c r="Z111" s="117"/>
      <c r="AA111" s="117"/>
      <c r="AB111" s="117"/>
      <c r="AC111" s="117"/>
      <c r="AD111" s="117"/>
      <c r="AE111" s="117"/>
      <c r="AF111" s="117"/>
      <c r="AG111" s="117"/>
      <c r="AH111" s="117"/>
      <c r="AI111" s="117"/>
      <c r="AJ111" s="117"/>
      <c r="AK111" s="117"/>
      <c r="AL111" s="117"/>
      <c r="AM111" s="117"/>
      <c r="AN111" s="117"/>
      <c r="AO111" s="117"/>
      <c r="AP111" s="117"/>
      <c r="AQ111" s="117"/>
      <c r="AR111" s="117"/>
      <c r="AS111" s="117"/>
      <c r="AT111" s="117"/>
      <c r="AU111" s="117"/>
      <c r="AV111" s="117"/>
      <c r="AW111" s="117"/>
      <c r="AX111" s="117"/>
      <c r="AY111" s="118"/>
    </row>
    <row r="112" spans="2:52" ht="27" customHeight="1" x14ac:dyDescent="0.15">
      <c r="B112" s="119"/>
      <c r="C112" s="120"/>
      <c r="D112" s="120"/>
      <c r="E112" s="120"/>
      <c r="F112" s="120"/>
      <c r="G112" s="120"/>
      <c r="H112" s="120"/>
      <c r="I112" s="120"/>
      <c r="J112" s="120"/>
      <c r="K112" s="120"/>
      <c r="L112" s="120"/>
      <c r="M112" s="120"/>
      <c r="N112" s="120"/>
      <c r="O112" s="120"/>
      <c r="P112" s="120"/>
      <c r="Q112" s="120"/>
      <c r="R112" s="120"/>
      <c r="S112" s="120"/>
      <c r="T112" s="120"/>
      <c r="U112" s="120"/>
      <c r="V112" s="120"/>
      <c r="W112" s="120"/>
      <c r="X112" s="120"/>
      <c r="Y112" s="120"/>
      <c r="Z112" s="120"/>
      <c r="AA112" s="120"/>
      <c r="AB112" s="120"/>
      <c r="AC112" s="120"/>
      <c r="AD112" s="120"/>
      <c r="AE112" s="120"/>
      <c r="AF112" s="120"/>
      <c r="AG112" s="120"/>
      <c r="AH112" s="120"/>
      <c r="AI112" s="120"/>
      <c r="AJ112" s="120"/>
      <c r="AK112" s="120"/>
      <c r="AL112" s="120"/>
      <c r="AM112" s="120"/>
      <c r="AN112" s="120"/>
      <c r="AO112" s="120"/>
      <c r="AP112" s="120"/>
      <c r="AQ112" s="120"/>
      <c r="AR112" s="120"/>
      <c r="AS112" s="120"/>
      <c r="AT112" s="120"/>
      <c r="AU112" s="120"/>
      <c r="AV112" s="120"/>
      <c r="AW112" s="120"/>
      <c r="AX112" s="120"/>
      <c r="AY112" s="121"/>
      <c r="AZ112" s="18"/>
    </row>
    <row r="113" spans="2:52" ht="27" customHeight="1" x14ac:dyDescent="0.15">
      <c r="B113" s="93" t="s">
        <v>180</v>
      </c>
      <c r="C113" s="93"/>
      <c r="D113" s="93"/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3"/>
      <c r="Q113" s="93"/>
      <c r="R113" s="93"/>
      <c r="S113" s="93"/>
      <c r="T113" s="93"/>
      <c r="U113" s="93"/>
      <c r="V113" s="93"/>
      <c r="W113" s="93"/>
      <c r="X113" s="93"/>
      <c r="Y113" s="93"/>
      <c r="Z113" s="93"/>
      <c r="AA113" s="93"/>
      <c r="AB113" s="93"/>
      <c r="AC113" s="93"/>
      <c r="AD113" s="93"/>
      <c r="AE113" s="93"/>
      <c r="AF113" s="93"/>
      <c r="AG113" s="93"/>
      <c r="AH113" s="93"/>
      <c r="AI113" s="93"/>
      <c r="AJ113" s="93"/>
      <c r="AK113" s="93"/>
      <c r="AL113" s="93"/>
      <c r="AM113" s="93"/>
      <c r="AN113" s="93"/>
      <c r="AO113" s="93"/>
      <c r="AP113" s="93"/>
      <c r="AQ113" s="93"/>
      <c r="AR113" s="93"/>
      <c r="AS113" s="93"/>
      <c r="AT113" s="93"/>
      <c r="AU113" s="93"/>
      <c r="AV113" s="93"/>
      <c r="AW113" s="93"/>
      <c r="AX113" s="93"/>
      <c r="AY113" s="93"/>
      <c r="AZ113" s="18"/>
    </row>
    <row r="114" spans="2:52" ht="27" customHeight="1" x14ac:dyDescent="0.15">
      <c r="B114" s="93"/>
      <c r="C114" s="93"/>
      <c r="D114" s="93"/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3"/>
      <c r="Q114" s="93"/>
      <c r="R114" s="93"/>
      <c r="S114" s="93"/>
      <c r="T114" s="93"/>
      <c r="U114" s="93"/>
      <c r="V114" s="93"/>
      <c r="W114" s="93"/>
      <c r="X114" s="93"/>
      <c r="Y114" s="93"/>
      <c r="Z114" s="93"/>
      <c r="AA114" s="93"/>
      <c r="AB114" s="93"/>
      <c r="AC114" s="93"/>
      <c r="AD114" s="93"/>
      <c r="AE114" s="93"/>
      <c r="AF114" s="93"/>
      <c r="AG114" s="93"/>
      <c r="AH114" s="93"/>
      <c r="AI114" s="93"/>
      <c r="AJ114" s="93"/>
      <c r="AK114" s="93"/>
      <c r="AL114" s="93"/>
      <c r="AM114" s="93"/>
      <c r="AN114" s="93"/>
      <c r="AO114" s="93"/>
      <c r="AP114" s="93"/>
      <c r="AQ114" s="93"/>
      <c r="AR114" s="93"/>
      <c r="AS114" s="93"/>
      <c r="AT114" s="93"/>
      <c r="AU114" s="93"/>
      <c r="AV114" s="93"/>
      <c r="AW114" s="93"/>
      <c r="AX114" s="93"/>
      <c r="AY114" s="93"/>
      <c r="AZ114" s="18"/>
    </row>
    <row r="115" spans="2:52" ht="27" customHeight="1" x14ac:dyDescent="0.15">
      <c r="B115" s="93"/>
      <c r="C115" s="93"/>
      <c r="D115" s="93"/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  <c r="P115" s="93"/>
      <c r="Q115" s="93"/>
      <c r="R115" s="93"/>
      <c r="S115" s="93"/>
      <c r="T115" s="93"/>
      <c r="U115" s="93"/>
      <c r="V115" s="93"/>
      <c r="W115" s="93"/>
      <c r="X115" s="93"/>
      <c r="Y115" s="93"/>
      <c r="Z115" s="93"/>
      <c r="AA115" s="93"/>
      <c r="AB115" s="93"/>
      <c r="AC115" s="93"/>
      <c r="AD115" s="93"/>
      <c r="AE115" s="93"/>
      <c r="AF115" s="93"/>
      <c r="AG115" s="93"/>
      <c r="AH115" s="93"/>
      <c r="AI115" s="93"/>
      <c r="AJ115" s="93"/>
      <c r="AK115" s="93"/>
      <c r="AL115" s="93"/>
      <c r="AM115" s="93"/>
      <c r="AN115" s="93"/>
      <c r="AO115" s="93"/>
      <c r="AP115" s="93"/>
      <c r="AQ115" s="93"/>
      <c r="AR115" s="93"/>
      <c r="AS115" s="93"/>
      <c r="AT115" s="93"/>
      <c r="AU115" s="93"/>
      <c r="AV115" s="93"/>
      <c r="AW115" s="93"/>
      <c r="AX115" s="93"/>
      <c r="AY115" s="93"/>
      <c r="AZ115" s="18"/>
    </row>
    <row r="116" spans="2:52" ht="27" customHeight="1" x14ac:dyDescent="0.15">
      <c r="B116" s="93"/>
      <c r="C116" s="93"/>
      <c r="D116" s="93"/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3"/>
      <c r="Q116" s="93"/>
      <c r="R116" s="93"/>
      <c r="S116" s="93"/>
      <c r="T116" s="93"/>
      <c r="U116" s="93"/>
      <c r="V116" s="93"/>
      <c r="W116" s="93"/>
      <c r="X116" s="93"/>
      <c r="Y116" s="93"/>
      <c r="Z116" s="93"/>
      <c r="AA116" s="93"/>
      <c r="AB116" s="93"/>
      <c r="AC116" s="93"/>
      <c r="AD116" s="93"/>
      <c r="AE116" s="93"/>
      <c r="AF116" s="93"/>
      <c r="AG116" s="93"/>
      <c r="AH116" s="93"/>
      <c r="AI116" s="93"/>
      <c r="AJ116" s="93"/>
      <c r="AK116" s="93"/>
      <c r="AL116" s="93"/>
      <c r="AM116" s="93"/>
      <c r="AN116" s="93"/>
      <c r="AO116" s="93"/>
      <c r="AP116" s="93"/>
      <c r="AQ116" s="93"/>
      <c r="AR116" s="93"/>
      <c r="AS116" s="93"/>
      <c r="AT116" s="93"/>
      <c r="AU116" s="93"/>
      <c r="AV116" s="93"/>
      <c r="AW116" s="93"/>
      <c r="AX116" s="93"/>
      <c r="AY116" s="93"/>
      <c r="AZ116" s="18"/>
    </row>
    <row r="117" spans="2:52" ht="27" customHeight="1" x14ac:dyDescent="0.15">
      <c r="AN117" s="82" t="s">
        <v>100</v>
      </c>
      <c r="AO117" s="82"/>
      <c r="AP117" s="82"/>
      <c r="AQ117" s="82"/>
      <c r="AR117" s="82"/>
      <c r="AS117" s="82"/>
      <c r="AT117" s="82"/>
      <c r="AU117" s="82"/>
      <c r="AV117" s="82"/>
      <c r="AW117" s="82"/>
      <c r="AX117" s="82"/>
      <c r="AY117" s="82"/>
    </row>
    <row r="118" spans="2:52" ht="27" customHeight="1" x14ac:dyDescent="0.15"/>
    <row r="119" spans="2:52" ht="27" customHeight="1" x14ac:dyDescent="0.15"/>
    <row r="120" spans="2:52" ht="27" customHeight="1" x14ac:dyDescent="0.15"/>
  </sheetData>
  <sheetProtection algorithmName="SHA-512" hashValue="Dk0JC4mtwpENLFLIR+fqljvfvtCjl67IZFjpXl5vBBkSS6rK3hvVqn3VksEEGStLACA8Y3u0Ub13BRwfhaZgMA==" saltValue="cE9RWGYmdyzlRDbKEkswmA==" spinCount="100000" sheet="1" objects="1" scenarios="1"/>
  <mergeCells count="175">
    <mergeCell ref="B93:AY93"/>
    <mergeCell ref="B94:AY98"/>
    <mergeCell ref="B12:G12"/>
    <mergeCell ref="B13:G13"/>
    <mergeCell ref="B14:G14"/>
    <mergeCell ref="H12:AY12"/>
    <mergeCell ref="H13:AY13"/>
    <mergeCell ref="H14:AC14"/>
    <mergeCell ref="B35:AY35"/>
    <mergeCell ref="B44:K44"/>
    <mergeCell ref="L44:AC44"/>
    <mergeCell ref="AD44:AY44"/>
    <mergeCell ref="H24:K24"/>
    <mergeCell ref="H25:K25"/>
    <mergeCell ref="Z23:AC23"/>
    <mergeCell ref="AD23:AG23"/>
    <mergeCell ref="AH23:AK23"/>
    <mergeCell ref="Z20:AC20"/>
    <mergeCell ref="AD20:AG20"/>
    <mergeCell ref="AH20:AK20"/>
    <mergeCell ref="P23:S23"/>
    <mergeCell ref="U20:Y20"/>
    <mergeCell ref="U21:Y21"/>
    <mergeCell ref="U22:Y22"/>
    <mergeCell ref="AE5:AH5"/>
    <mergeCell ref="H18:K18"/>
    <mergeCell ref="G2:I2"/>
    <mergeCell ref="Z26:AC26"/>
    <mergeCell ref="T26:Y26"/>
    <mergeCell ref="B28:AY28"/>
    <mergeCell ref="Z24:AC24"/>
    <mergeCell ref="AD24:AG24"/>
    <mergeCell ref="AH24:AK24"/>
    <mergeCell ref="Z25:AC25"/>
    <mergeCell ref="AD25:AG25"/>
    <mergeCell ref="AH25:AK25"/>
    <mergeCell ref="P26:S26"/>
    <mergeCell ref="C24:G24"/>
    <mergeCell ref="C25:G25"/>
    <mergeCell ref="C26:G26"/>
    <mergeCell ref="H26:K26"/>
    <mergeCell ref="L24:O24"/>
    <mergeCell ref="P25:S25"/>
    <mergeCell ref="P24:S24"/>
    <mergeCell ref="U24:Y24"/>
    <mergeCell ref="AJ5:AK5"/>
    <mergeCell ref="B9:G11"/>
    <mergeCell ref="H9:J9"/>
    <mergeCell ref="H10:J10"/>
    <mergeCell ref="H11:J11"/>
    <mergeCell ref="C21:G21"/>
    <mergeCell ref="C22:G22"/>
    <mergeCell ref="C23:G23"/>
    <mergeCell ref="L20:O20"/>
    <mergeCell ref="L21:O21"/>
    <mergeCell ref="L22:O22"/>
    <mergeCell ref="L23:O23"/>
    <mergeCell ref="L19:O19"/>
    <mergeCell ref="H19:K19"/>
    <mergeCell ref="C19:G19"/>
    <mergeCell ref="H20:K20"/>
    <mergeCell ref="H21:K21"/>
    <mergeCell ref="H22:K22"/>
    <mergeCell ref="H23:K23"/>
    <mergeCell ref="R16:V16"/>
    <mergeCell ref="M18:N18"/>
    <mergeCell ref="P18:Q18"/>
    <mergeCell ref="T18:AY18"/>
    <mergeCell ref="P22:S22"/>
    <mergeCell ref="P21:S21"/>
    <mergeCell ref="P20:S20"/>
    <mergeCell ref="AH22:AK22"/>
    <mergeCell ref="O16:Q16"/>
    <mergeCell ref="J38:K38"/>
    <mergeCell ref="AD38:AE38"/>
    <mergeCell ref="J39:K39"/>
    <mergeCell ref="AD39:AE39"/>
    <mergeCell ref="B2:F2"/>
    <mergeCell ref="L2:O2"/>
    <mergeCell ref="P2:T2"/>
    <mergeCell ref="K11:AY11"/>
    <mergeCell ref="K9:AY9"/>
    <mergeCell ref="B18:G18"/>
    <mergeCell ref="K10:AY10"/>
    <mergeCell ref="AM5:AN5"/>
    <mergeCell ref="AP5:AR5"/>
    <mergeCell ref="AS5:AY5"/>
    <mergeCell ref="B7:AY7"/>
    <mergeCell ref="B8:G8"/>
    <mergeCell ref="H8:W8"/>
    <mergeCell ref="X8:AE8"/>
    <mergeCell ref="AF8:AY8"/>
    <mergeCell ref="AB5:AD5"/>
    <mergeCell ref="B16:F16"/>
    <mergeCell ref="G16:N16"/>
    <mergeCell ref="AD14:AY14"/>
    <mergeCell ref="J36:K36"/>
    <mergeCell ref="AD36:AE36"/>
    <mergeCell ref="J37:K37"/>
    <mergeCell ref="AD37:AE37"/>
    <mergeCell ref="AH19:AK19"/>
    <mergeCell ref="P19:S19"/>
    <mergeCell ref="U19:Y19"/>
    <mergeCell ref="Z19:AC19"/>
    <mergeCell ref="AD19:AG19"/>
    <mergeCell ref="B29:AY33"/>
    <mergeCell ref="AH26:AK26"/>
    <mergeCell ref="AD26:AG26"/>
    <mergeCell ref="C20:G20"/>
    <mergeCell ref="U25:Y25"/>
    <mergeCell ref="L25:O25"/>
    <mergeCell ref="L26:O26"/>
    <mergeCell ref="AH21:AK21"/>
    <mergeCell ref="Z22:AC22"/>
    <mergeCell ref="AD22:AG22"/>
    <mergeCell ref="U23:Y23"/>
    <mergeCell ref="Z21:AC21"/>
    <mergeCell ref="AD21:AG21"/>
    <mergeCell ref="B51:AY52"/>
    <mergeCell ref="AW53:AY53"/>
    <mergeCell ref="AW54:AY56"/>
    <mergeCell ref="B53:G56"/>
    <mergeCell ref="H53:AV56"/>
    <mergeCell ref="B50:AY50"/>
    <mergeCell ref="J40:K40"/>
    <mergeCell ref="AD40:AE40"/>
    <mergeCell ref="J41:K41"/>
    <mergeCell ref="B45:AY48"/>
    <mergeCell ref="B43:AY43"/>
    <mergeCell ref="B36:I41"/>
    <mergeCell ref="L36:AC36"/>
    <mergeCell ref="L37:AC37"/>
    <mergeCell ref="L38:AC38"/>
    <mergeCell ref="L39:AC39"/>
    <mergeCell ref="L40:AC40"/>
    <mergeCell ref="L41:P41"/>
    <mergeCell ref="Q41:AY41"/>
    <mergeCell ref="AF36:AY36"/>
    <mergeCell ref="AF37:AY37"/>
    <mergeCell ref="AF38:AY38"/>
    <mergeCell ref="AF39:AY39"/>
    <mergeCell ref="AF40:AY40"/>
    <mergeCell ref="P61:AV61"/>
    <mergeCell ref="P62:AV64"/>
    <mergeCell ref="H61:K61"/>
    <mergeCell ref="L61:O61"/>
    <mergeCell ref="AW61:AY61"/>
    <mergeCell ref="H62:K64"/>
    <mergeCell ref="L62:O64"/>
    <mergeCell ref="AW62:AY64"/>
    <mergeCell ref="B57:C60"/>
    <mergeCell ref="B107:AY107"/>
    <mergeCell ref="AN117:AY117"/>
    <mergeCell ref="AI2:AM2"/>
    <mergeCell ref="U2:AH2"/>
    <mergeCell ref="AN2:AY2"/>
    <mergeCell ref="B3:AY4"/>
    <mergeCell ref="B113:AY116"/>
    <mergeCell ref="B66:AY66"/>
    <mergeCell ref="B67:AY67"/>
    <mergeCell ref="B68:AY72"/>
    <mergeCell ref="B73:AY73"/>
    <mergeCell ref="B74:AY78"/>
    <mergeCell ref="B79:AY79"/>
    <mergeCell ref="B80:AY84"/>
    <mergeCell ref="B86:AY86"/>
    <mergeCell ref="B87:AY91"/>
    <mergeCell ref="B100:AY100"/>
    <mergeCell ref="B101:AY105"/>
    <mergeCell ref="H57:AV60"/>
    <mergeCell ref="B108:AY112"/>
    <mergeCell ref="D57:G60"/>
    <mergeCell ref="AW58:AY60"/>
    <mergeCell ref="B61:C64"/>
    <mergeCell ref="D61:G64"/>
  </mergeCells>
  <phoneticPr fontId="1"/>
  <dataValidations count="5">
    <dataValidation type="list" allowBlank="1" showInputMessage="1" showErrorMessage="1" sqref="AW54:AY56 AW62:AY64 AW58" xr:uid="{00000000-0002-0000-0000-000000000000}">
      <formula1>"5,4,3,2,1"</formula1>
    </dataValidation>
    <dataValidation type="list" allowBlank="1" showInputMessage="1" showErrorMessage="1" sqref="L44:AC44" xr:uid="{00000000-0002-0000-0000-000001000000}">
      <formula1>"（▼選択してください）,稼働日数が増加した。,運行エリアが拡大した。,受益者の身体的負担が軽減された。,受益者の精神的負担が軽減された。,より効率的な運用が可能になった。,運転者・操作者の身体的負担が軽減された。,運転者・操作者の精神的負担が軽減された。,運用コストが下がった。,その他"</formula1>
    </dataValidation>
    <dataValidation type="whole" allowBlank="1" showInputMessage="1" showErrorMessage="1" error="※　0～31 までの数字を入力してください。" sqref="Z23:AC23 Z25:AC25 H23:K23 H25:K26 H20:K21 Z21:AC21" xr:uid="{00000000-0002-0000-0000-000005000000}">
      <formula1>1</formula1>
      <formula2>31</formula2>
    </dataValidation>
    <dataValidation type="whole" allowBlank="1" showInputMessage="1" showErrorMessage="1" error="※　0～30 までの数字を入力してください。" sqref="H22:K22 H24:K24 Z22:AC22 Z24:AC24" xr:uid="{00000000-0002-0000-0000-000006000000}">
      <formula1>1</formula1>
      <formula2>30</formula2>
    </dataValidation>
    <dataValidation type="whole" allowBlank="1" showInputMessage="1" showErrorMessage="1" error="※　0～28 までの数字を入力してください。" sqref="Z20:AC20" xr:uid="{00000000-0002-0000-0000-000007000000}">
      <formula1>1</formula1>
      <formula2>28</formula2>
    </dataValidation>
  </dataValidations>
  <pageMargins left="0.5" right="0.15748031496062992" top="0.41" bottom="0.23" header="0.28999999999999998" footer="0.16"/>
  <pageSetup paperSize="9" scale="71" orientation="portrait" r:id="rId1"/>
  <rowBreaks count="2" manualBreakCount="2">
    <brk id="49" min="1" max="50" man="1"/>
    <brk id="85" min="1" max="50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9" r:id="rId4" name="Check Box 13">
              <controlPr defaultSize="0" autoFill="0" autoLine="0" autoPict="0">
                <anchor moveWithCells="1">
                  <from>
                    <xdr:col>9</xdr:col>
                    <xdr:colOff>85725</xdr:colOff>
                    <xdr:row>36</xdr:row>
                    <xdr:rowOff>38100</xdr:rowOff>
                  </from>
                  <to>
                    <xdr:col>10</xdr:col>
                    <xdr:colOff>152400</xdr:colOff>
                    <xdr:row>36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5" name="Check Box 14">
              <controlPr defaultSize="0" autoFill="0" autoLine="0" autoPict="0">
                <anchor moveWithCells="1">
                  <from>
                    <xdr:col>9</xdr:col>
                    <xdr:colOff>85725</xdr:colOff>
                    <xdr:row>37</xdr:row>
                    <xdr:rowOff>66675</xdr:rowOff>
                  </from>
                  <to>
                    <xdr:col>10</xdr:col>
                    <xdr:colOff>152400</xdr:colOff>
                    <xdr:row>37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6" name="Check Box 15">
              <controlPr defaultSize="0" autoFill="0" autoLine="0" autoPict="0">
                <anchor moveWithCells="1">
                  <from>
                    <xdr:col>9</xdr:col>
                    <xdr:colOff>85725</xdr:colOff>
                    <xdr:row>38</xdr:row>
                    <xdr:rowOff>38100</xdr:rowOff>
                  </from>
                  <to>
                    <xdr:col>10</xdr:col>
                    <xdr:colOff>152400</xdr:colOff>
                    <xdr:row>38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7" name="Check Box 16">
              <controlPr defaultSize="0" autoFill="0" autoLine="0" autoPict="0">
                <anchor moveWithCells="1">
                  <from>
                    <xdr:col>9</xdr:col>
                    <xdr:colOff>85725</xdr:colOff>
                    <xdr:row>39</xdr:row>
                    <xdr:rowOff>28575</xdr:rowOff>
                  </from>
                  <to>
                    <xdr:col>10</xdr:col>
                    <xdr:colOff>152400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8" name="Check Box 17">
              <controlPr defaultSize="0" autoFill="0" autoLine="0" autoPict="0">
                <anchor moveWithCells="1">
                  <from>
                    <xdr:col>9</xdr:col>
                    <xdr:colOff>85725</xdr:colOff>
                    <xdr:row>40</xdr:row>
                    <xdr:rowOff>38100</xdr:rowOff>
                  </from>
                  <to>
                    <xdr:col>10</xdr:col>
                    <xdr:colOff>152400</xdr:colOff>
                    <xdr:row>40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9" name="Check Box 18">
              <controlPr defaultSize="0" autoFill="0" autoLine="0" autoPict="0">
                <anchor moveWithCells="1">
                  <from>
                    <xdr:col>29</xdr:col>
                    <xdr:colOff>76200</xdr:colOff>
                    <xdr:row>36</xdr:row>
                    <xdr:rowOff>38100</xdr:rowOff>
                  </from>
                  <to>
                    <xdr:col>30</xdr:col>
                    <xdr:colOff>123825</xdr:colOff>
                    <xdr:row>36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5" r:id="rId10" name="Check Box 19">
              <controlPr defaultSize="0" autoFill="0" autoLine="0" autoPict="0">
                <anchor moveWithCells="1">
                  <from>
                    <xdr:col>29</xdr:col>
                    <xdr:colOff>76200</xdr:colOff>
                    <xdr:row>37</xdr:row>
                    <xdr:rowOff>47625</xdr:rowOff>
                  </from>
                  <to>
                    <xdr:col>30</xdr:col>
                    <xdr:colOff>123825</xdr:colOff>
                    <xdr:row>37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6" r:id="rId11" name="Check Box 20">
              <controlPr defaultSize="0" autoFill="0" autoLine="0" autoPict="0">
                <anchor moveWithCells="1">
                  <from>
                    <xdr:col>29</xdr:col>
                    <xdr:colOff>76200</xdr:colOff>
                    <xdr:row>38</xdr:row>
                    <xdr:rowOff>38100</xdr:rowOff>
                  </from>
                  <to>
                    <xdr:col>30</xdr:col>
                    <xdr:colOff>123825</xdr:colOff>
                    <xdr:row>38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7" r:id="rId12" name="Check Box 21">
              <controlPr defaultSize="0" autoFill="0" autoLine="0" autoPict="0">
                <anchor moveWithCells="1">
                  <from>
                    <xdr:col>29</xdr:col>
                    <xdr:colOff>76200</xdr:colOff>
                    <xdr:row>39</xdr:row>
                    <xdr:rowOff>38100</xdr:rowOff>
                  </from>
                  <to>
                    <xdr:col>30</xdr:col>
                    <xdr:colOff>123825</xdr:colOff>
                    <xdr:row>39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1" r:id="rId13" name="Option Button 25">
              <controlPr defaultSize="0" autoFill="0" autoLine="0" autoPict="0">
                <anchor moveWithCells="1">
                  <from>
                    <xdr:col>9</xdr:col>
                    <xdr:colOff>38100</xdr:colOff>
                    <xdr:row>13</xdr:row>
                    <xdr:rowOff>66675</xdr:rowOff>
                  </from>
                  <to>
                    <xdr:col>14</xdr:col>
                    <xdr:colOff>9525</xdr:colOff>
                    <xdr:row>13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2" r:id="rId14" name="Option Button 26">
              <controlPr defaultSize="0" autoFill="0" autoLine="0" autoPict="0">
                <anchor moveWithCells="1">
                  <from>
                    <xdr:col>16</xdr:col>
                    <xdr:colOff>76200</xdr:colOff>
                    <xdr:row>13</xdr:row>
                    <xdr:rowOff>76200</xdr:rowOff>
                  </from>
                  <to>
                    <xdr:col>20</xdr:col>
                    <xdr:colOff>76200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3" r:id="rId15" name="Option Button 27">
              <controlPr defaultSize="0" autoFill="0" autoLine="0" autoPict="0">
                <anchor moveWithCells="1">
                  <from>
                    <xdr:col>23</xdr:col>
                    <xdr:colOff>123825</xdr:colOff>
                    <xdr:row>13</xdr:row>
                    <xdr:rowOff>76200</xdr:rowOff>
                  </from>
                  <to>
                    <xdr:col>28</xdr:col>
                    <xdr:colOff>28575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4" r:id="rId16" name="Group Box 28">
              <controlPr defaultSize="0" autoFill="0" autoPict="0">
                <anchor moveWithCells="1">
                  <from>
                    <xdr:col>8</xdr:col>
                    <xdr:colOff>9525</xdr:colOff>
                    <xdr:row>12</xdr:row>
                    <xdr:rowOff>333375</xdr:rowOff>
                  </from>
                  <to>
                    <xdr:col>28</xdr:col>
                    <xdr:colOff>180975</xdr:colOff>
                    <xdr:row>13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6" r:id="rId17" name="Option Button 30">
              <controlPr defaultSize="0" autoFill="0" autoLine="0" autoPict="0">
                <anchor moveWithCells="1">
                  <from>
                    <xdr:col>7</xdr:col>
                    <xdr:colOff>161925</xdr:colOff>
                    <xdr:row>8</xdr:row>
                    <xdr:rowOff>38100</xdr:rowOff>
                  </from>
                  <to>
                    <xdr:col>9</xdr:col>
                    <xdr:colOff>104775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7" r:id="rId18" name="Option Button 31">
              <controlPr defaultSize="0" autoFill="0" autoLine="0" autoPict="0">
                <anchor moveWithCells="1">
                  <from>
                    <xdr:col>7</xdr:col>
                    <xdr:colOff>161925</xdr:colOff>
                    <xdr:row>9</xdr:row>
                    <xdr:rowOff>38100</xdr:rowOff>
                  </from>
                  <to>
                    <xdr:col>9</xdr:col>
                    <xdr:colOff>104775</xdr:colOff>
                    <xdr:row>9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8" r:id="rId19" name="Option Button 32">
              <controlPr defaultSize="0" autoFill="0" autoLine="0" autoPict="0">
                <anchor moveWithCells="1">
                  <from>
                    <xdr:col>7</xdr:col>
                    <xdr:colOff>161925</xdr:colOff>
                    <xdr:row>10</xdr:row>
                    <xdr:rowOff>38100</xdr:rowOff>
                  </from>
                  <to>
                    <xdr:col>9</xdr:col>
                    <xdr:colOff>104775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9" r:id="rId20" name="Group Box 33">
              <controlPr defaultSize="0" autoFill="0" autoPict="0">
                <anchor moveWithCells="1">
                  <from>
                    <xdr:col>7</xdr:col>
                    <xdr:colOff>76200</xdr:colOff>
                    <xdr:row>7</xdr:row>
                    <xdr:rowOff>295275</xdr:rowOff>
                  </from>
                  <to>
                    <xdr:col>9</xdr:col>
                    <xdr:colOff>161925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E25"/>
  <sheetViews>
    <sheetView zoomScale="70" zoomScaleNormal="70" workbookViewId="0">
      <selection activeCell="A2" sqref="A2:E2"/>
    </sheetView>
  </sheetViews>
  <sheetFormatPr defaultColWidth="9" defaultRowHeight="13.5" x14ac:dyDescent="0.15"/>
  <cols>
    <col min="1" max="1" width="4.875" customWidth="1"/>
    <col min="3" max="3" width="13.875" customWidth="1"/>
    <col min="4" max="4" width="6.125" style="22" customWidth="1"/>
    <col min="5" max="5" width="119.5" customWidth="1"/>
  </cols>
  <sheetData>
    <row r="2" spans="1:5" ht="33.75" customHeight="1" x14ac:dyDescent="0.15">
      <c r="A2" s="296" t="s">
        <v>183</v>
      </c>
      <c r="B2" s="296"/>
      <c r="C2" s="296"/>
      <c r="D2" s="296"/>
      <c r="E2" s="296"/>
    </row>
    <row r="3" spans="1:5" ht="33.75" customHeight="1" x14ac:dyDescent="0.15">
      <c r="A3" s="29"/>
      <c r="B3" s="29"/>
      <c r="C3" s="29"/>
      <c r="D3" s="29"/>
      <c r="E3" s="29"/>
    </row>
    <row r="4" spans="1:5" ht="18" customHeight="1" x14ac:dyDescent="0.15">
      <c r="B4" s="21"/>
    </row>
    <row r="5" spans="1:5" ht="30" customHeight="1" x14ac:dyDescent="0.15">
      <c r="B5" s="23" t="s">
        <v>172</v>
      </c>
    </row>
    <row r="6" spans="1:5" s="24" customFormat="1" ht="48.75" customHeight="1" x14ac:dyDescent="0.15">
      <c r="B6" s="297" t="s">
        <v>103</v>
      </c>
      <c r="C6" s="291"/>
      <c r="D6" s="27">
        <v>5</v>
      </c>
      <c r="E6" s="28" t="s">
        <v>104</v>
      </c>
    </row>
    <row r="7" spans="1:5" s="24" customFormat="1" ht="48.75" customHeight="1" x14ac:dyDescent="0.15">
      <c r="B7" s="297"/>
      <c r="C7" s="291"/>
      <c r="D7" s="25">
        <v>4</v>
      </c>
      <c r="E7" s="26" t="s">
        <v>105</v>
      </c>
    </row>
    <row r="8" spans="1:5" s="24" customFormat="1" ht="48.75" customHeight="1" x14ac:dyDescent="0.15">
      <c r="B8" s="297"/>
      <c r="C8" s="291"/>
      <c r="D8" s="27">
        <v>3</v>
      </c>
      <c r="E8" s="28" t="s">
        <v>106</v>
      </c>
    </row>
    <row r="9" spans="1:5" s="24" customFormat="1" ht="49.5" customHeight="1" x14ac:dyDescent="0.15">
      <c r="B9" s="297"/>
      <c r="C9" s="291"/>
      <c r="D9" s="27">
        <v>2</v>
      </c>
      <c r="E9" s="28" t="s">
        <v>107</v>
      </c>
    </row>
    <row r="10" spans="1:5" s="24" customFormat="1" ht="48.75" customHeight="1" x14ac:dyDescent="0.15">
      <c r="B10" s="297"/>
      <c r="C10" s="291"/>
      <c r="D10" s="27">
        <v>1</v>
      </c>
      <c r="E10" s="28" t="s">
        <v>108</v>
      </c>
    </row>
    <row r="11" spans="1:5" s="24" customFormat="1" ht="48.75" customHeight="1" x14ac:dyDescent="0.15">
      <c r="B11" s="293" t="s">
        <v>109</v>
      </c>
      <c r="C11" s="298" t="s">
        <v>110</v>
      </c>
      <c r="D11" s="27">
        <v>5</v>
      </c>
      <c r="E11" s="28" t="s">
        <v>111</v>
      </c>
    </row>
    <row r="12" spans="1:5" s="24" customFormat="1" ht="48.75" customHeight="1" x14ac:dyDescent="0.15">
      <c r="B12" s="294"/>
      <c r="C12" s="299"/>
      <c r="D12" s="25">
        <v>4</v>
      </c>
      <c r="E12" s="26" t="s">
        <v>173</v>
      </c>
    </row>
    <row r="13" spans="1:5" s="24" customFormat="1" ht="48.75" customHeight="1" x14ac:dyDescent="0.15">
      <c r="B13" s="294"/>
      <c r="C13" s="299"/>
      <c r="D13" s="27">
        <v>3</v>
      </c>
      <c r="E13" s="28" t="s">
        <v>112</v>
      </c>
    </row>
    <row r="14" spans="1:5" s="24" customFormat="1" ht="48.75" customHeight="1" x14ac:dyDescent="0.15">
      <c r="B14" s="294"/>
      <c r="C14" s="299"/>
      <c r="D14" s="27">
        <v>2</v>
      </c>
      <c r="E14" s="28" t="s">
        <v>113</v>
      </c>
    </row>
    <row r="15" spans="1:5" s="24" customFormat="1" ht="48.75" customHeight="1" x14ac:dyDescent="0.15">
      <c r="B15" s="294"/>
      <c r="C15" s="300"/>
      <c r="D15" s="27">
        <v>1</v>
      </c>
      <c r="E15" s="28" t="s">
        <v>114</v>
      </c>
    </row>
    <row r="16" spans="1:5" s="24" customFormat="1" ht="48.75" customHeight="1" x14ac:dyDescent="0.15">
      <c r="B16" s="294"/>
      <c r="C16" s="291" t="s">
        <v>115</v>
      </c>
      <c r="D16" s="27">
        <v>5</v>
      </c>
      <c r="E16" s="28" t="s">
        <v>116</v>
      </c>
    </row>
    <row r="17" spans="2:5" s="24" customFormat="1" ht="48.75" customHeight="1" x14ac:dyDescent="0.15">
      <c r="B17" s="294"/>
      <c r="C17" s="292"/>
      <c r="D17" s="25">
        <v>4</v>
      </c>
      <c r="E17" s="26" t="s">
        <v>174</v>
      </c>
    </row>
    <row r="18" spans="2:5" s="24" customFormat="1" ht="48.75" customHeight="1" x14ac:dyDescent="0.15">
      <c r="B18" s="294"/>
      <c r="C18" s="292"/>
      <c r="D18" s="27">
        <v>3</v>
      </c>
      <c r="E18" s="28" t="s">
        <v>117</v>
      </c>
    </row>
    <row r="19" spans="2:5" s="24" customFormat="1" ht="48.75" customHeight="1" x14ac:dyDescent="0.15">
      <c r="B19" s="294"/>
      <c r="C19" s="292"/>
      <c r="D19" s="27">
        <v>2</v>
      </c>
      <c r="E19" s="28" t="s">
        <v>118</v>
      </c>
    </row>
    <row r="20" spans="2:5" s="24" customFormat="1" ht="48.75" customHeight="1" x14ac:dyDescent="0.15">
      <c r="B20" s="294"/>
      <c r="C20" s="292"/>
      <c r="D20" s="27">
        <v>1</v>
      </c>
      <c r="E20" s="28" t="s">
        <v>119</v>
      </c>
    </row>
    <row r="21" spans="2:5" ht="48.75" customHeight="1" x14ac:dyDescent="0.15">
      <c r="B21" s="293" t="s">
        <v>138</v>
      </c>
      <c r="C21" s="291" t="s">
        <v>120</v>
      </c>
      <c r="D21" s="27">
        <v>5</v>
      </c>
      <c r="E21" s="28" t="s">
        <v>135</v>
      </c>
    </row>
    <row r="22" spans="2:5" ht="48.75" customHeight="1" x14ac:dyDescent="0.15">
      <c r="B22" s="294"/>
      <c r="C22" s="292"/>
      <c r="D22" s="25">
        <v>4</v>
      </c>
      <c r="E22" s="26" t="s">
        <v>175</v>
      </c>
    </row>
    <row r="23" spans="2:5" ht="48.75" customHeight="1" x14ac:dyDescent="0.15">
      <c r="B23" s="294"/>
      <c r="C23" s="292"/>
      <c r="D23" s="27">
        <v>3</v>
      </c>
      <c r="E23" s="28" t="s">
        <v>136</v>
      </c>
    </row>
    <row r="24" spans="2:5" ht="48.75" customHeight="1" x14ac:dyDescent="0.15">
      <c r="B24" s="294"/>
      <c r="C24" s="292"/>
      <c r="D24" s="27">
        <v>2</v>
      </c>
      <c r="E24" s="28" t="s">
        <v>134</v>
      </c>
    </row>
    <row r="25" spans="2:5" ht="48.75" customHeight="1" x14ac:dyDescent="0.15">
      <c r="B25" s="295"/>
      <c r="C25" s="292"/>
      <c r="D25" s="27">
        <v>1</v>
      </c>
      <c r="E25" s="28" t="s">
        <v>137</v>
      </c>
    </row>
  </sheetData>
  <sheetProtection algorithmName="SHA-512" hashValue="3BbIwkuaq+ICiEpZC4DsdK/D7fhY+FgipgsrP3pjFUxts491B058mCcApfjqx0teUFSBcN28BGgCfMF1aRM6Yw==" saltValue="UVqvy+jRpJ1qiEiD3fvVww==" spinCount="100000" sheet="1" objects="1" scenarios="1"/>
  <mergeCells count="7">
    <mergeCell ref="C21:C25"/>
    <mergeCell ref="B21:B25"/>
    <mergeCell ref="A2:E2"/>
    <mergeCell ref="B6:C10"/>
    <mergeCell ref="C11:C15"/>
    <mergeCell ref="C16:C20"/>
    <mergeCell ref="B11:B20"/>
  </mergeCells>
  <phoneticPr fontId="1"/>
  <pageMargins left="0.43307086614173229" right="0.25" top="0.51181102362204722" bottom="0.31496062992125984" header="0.31496062992125984" footer="0.15748031496062992"/>
  <pageSetup paperSize="9" scale="6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集計</vt:lpstr>
      <vt:lpstr>公開用</vt:lpstr>
      <vt:lpstr>※</vt:lpstr>
      <vt:lpstr>訪問入浴車</vt:lpstr>
      <vt:lpstr>【参考】スコアリングガイド(訪問入浴車)</vt:lpstr>
      <vt:lpstr>訪問入浴車!Print_Area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財団法人</dc:creator>
  <cp:lastModifiedBy>澤田 楓</cp:lastModifiedBy>
  <cp:lastPrinted>2018-06-29T01:35:59Z</cp:lastPrinted>
  <dcterms:created xsi:type="dcterms:W3CDTF">2016-06-13T08:21:04Z</dcterms:created>
  <dcterms:modified xsi:type="dcterms:W3CDTF">2024-07-26T05:54:01Z</dcterms:modified>
</cp:coreProperties>
</file>