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40_公設［人材育成・共同研究究］ 2025.6.30〆切（予定）\"/>
    </mc:Choice>
  </mc:AlternateContent>
  <xr:revisionPtr revIDLastSave="0" documentId="13_ncr:1_{8A59FAC0-A754-4D59-AB05-752448E57B01}" xr6:coauthVersionLast="47" xr6:coauthVersionMax="47" xr10:uidLastSave="{00000000-0000-0000-0000-000000000000}"/>
  <bookViews>
    <workbookView xWindow="28680" yWindow="-120" windowWidth="29040" windowHeight="15840" firstSheet="1" activeTab="1" xr2:uid="{00000000-000D-0000-FFFF-FFFF00000000}"/>
  </bookViews>
  <sheets>
    <sheet name="集計（人材）" sheetId="26" state="hidden" r:id="rId1"/>
    <sheet name="公設（共同研究）" sheetId="29" r:id="rId2"/>
    <sheet name="集計（共同研究）" sheetId="30" state="hidden" r:id="rId3"/>
    <sheet name="【参考】スコアリングガイド" sheetId="27" r:id="rId4"/>
  </sheets>
  <definedNames>
    <definedName name="_xlnm.Print_Area" localSheetId="1">'公設（共同研究）'!$B$2:$AY$69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8" i="30" l="1"/>
  <c r="F8" i="30"/>
  <c r="H8" i="26"/>
  <c r="F8" i="26"/>
  <c r="C28" i="30" l="1"/>
  <c r="C27" i="30"/>
  <c r="C26" i="30"/>
  <c r="C25" i="30"/>
  <c r="C24" i="30"/>
  <c r="C23" i="30"/>
  <c r="C22" i="30"/>
  <c r="C21" i="30"/>
  <c r="C18" i="30"/>
  <c r="C17" i="30"/>
  <c r="C16" i="30"/>
  <c r="C15" i="30"/>
  <c r="C14" i="30"/>
  <c r="C13" i="30"/>
  <c r="C12" i="30"/>
  <c r="C11" i="30"/>
  <c r="C10" i="30"/>
  <c r="C9" i="30"/>
  <c r="H8" i="30"/>
  <c r="C7" i="30"/>
  <c r="C6" i="30"/>
  <c r="C5" i="30"/>
  <c r="C4" i="30"/>
  <c r="C3" i="30"/>
  <c r="F2" i="30"/>
  <c r="C2" i="30" s="1"/>
  <c r="C28" i="26"/>
  <c r="C27" i="26"/>
  <c r="C26" i="26"/>
  <c r="C25" i="26"/>
  <c r="C24" i="26"/>
  <c r="C23" i="26"/>
  <c r="C22" i="26"/>
  <c r="C21" i="26"/>
  <c r="C20" i="26"/>
  <c r="C19" i="26"/>
  <c r="C18" i="26"/>
  <c r="C17" i="26"/>
  <c r="C16" i="26"/>
  <c r="C15" i="26"/>
  <c r="C14" i="26"/>
  <c r="C13" i="26"/>
  <c r="C9" i="26"/>
  <c r="J8" i="26"/>
  <c r="C8" i="26" s="1"/>
  <c r="C7" i="26"/>
  <c r="C6" i="26"/>
  <c r="C5" i="26"/>
  <c r="C4" i="26"/>
  <c r="C3" i="26"/>
  <c r="F2" i="26"/>
  <c r="C2" i="26" s="1"/>
  <c r="C8" i="30" l="1"/>
</calcChain>
</file>

<file path=xl/sharedStrings.xml><?xml version="1.0" encoding="utf-8"?>
<sst xmlns="http://schemas.openxmlformats.org/spreadsheetml/2006/main" count="134" uniqueCount="106">
  <si>
    <t>採点</t>
    <rPh sb="0" eb="2">
      <t>サイテン</t>
    </rPh>
    <phoneticPr fontId="2"/>
  </si>
  <si>
    <t>事業の
発展性</t>
    <rPh sb="0" eb="2">
      <t>ジギョウ</t>
    </rPh>
    <rPh sb="4" eb="6">
      <t>ハッテン</t>
    </rPh>
    <rPh sb="6" eb="7">
      <t>セイ</t>
    </rPh>
    <phoneticPr fontId="2"/>
  </si>
  <si>
    <t>(3)
達
成
目
標</t>
    <rPh sb="4" eb="5">
      <t>ダツ</t>
    </rPh>
    <rPh sb="6" eb="7">
      <t>セイ</t>
    </rPh>
    <rPh sb="8" eb="9">
      <t>メ</t>
    </rPh>
    <rPh sb="10" eb="11">
      <t>シルベ</t>
    </rPh>
    <phoneticPr fontId="2"/>
  </si>
  <si>
    <t>［達成値］</t>
    <rPh sb="1" eb="3">
      <t>タッセイ</t>
    </rPh>
    <rPh sb="3" eb="4">
      <t>チ</t>
    </rPh>
    <phoneticPr fontId="2"/>
  </si>
  <si>
    <t>［達成状況］</t>
    <rPh sb="1" eb="3">
      <t>タッセイ</t>
    </rPh>
    <rPh sb="3" eb="5">
      <t>ジョウキョウ</t>
    </rPh>
    <phoneticPr fontId="2"/>
  </si>
  <si>
    <t>［具体的内容］</t>
    <rPh sb="1" eb="4">
      <t>グタイテキ</t>
    </rPh>
    <rPh sb="4" eb="6">
      <t>ナイヨウ</t>
    </rPh>
    <phoneticPr fontId="2"/>
  </si>
  <si>
    <t>-</t>
  </si>
  <si>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</si>
  <si>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17"/>
  </si>
  <si>
    <t>作成日</t>
    <rPh sb="0" eb="3">
      <t>サクセイビ</t>
    </rPh>
    <phoneticPr fontId="2"/>
  </si>
  <si>
    <t>年</t>
    <rPh sb="0" eb="1">
      <t>ネン</t>
    </rPh>
    <phoneticPr fontId="2"/>
  </si>
  <si>
    <t>月</t>
    <rPh sb="0" eb="1">
      <t>ゲツ</t>
    </rPh>
    <phoneticPr fontId="2"/>
  </si>
  <si>
    <t>日</t>
    <rPh sb="0" eb="1">
      <t>ニチ</t>
    </rPh>
    <phoneticPr fontId="2"/>
  </si>
  <si>
    <t>作成者</t>
    <rPh sb="0" eb="2">
      <t>サクセイ</t>
    </rPh>
    <rPh sb="2" eb="3">
      <t>シャ</t>
    </rPh>
    <phoneticPr fontId="2"/>
  </si>
  <si>
    <t>(2) 
事
業
内
容</t>
  </si>
  <si>
    <t>補助事業番号</t>
    <rPh sb="0" eb="2">
      <t>ホジョ</t>
    </rPh>
    <rPh sb="2" eb="4">
      <t>ジギョウ</t>
    </rPh>
    <rPh sb="4" eb="6">
      <t>バンゴウ</t>
    </rPh>
    <phoneticPr fontId="23"/>
  </si>
  <si>
    <t>補助事業者名</t>
    <rPh sb="0" eb="2">
      <t>ホジョ</t>
    </rPh>
    <rPh sb="2" eb="4">
      <t>ジギョウ</t>
    </rPh>
    <rPh sb="4" eb="5">
      <t>シャ</t>
    </rPh>
    <rPh sb="5" eb="6">
      <t>メイ</t>
    </rPh>
    <phoneticPr fontId="23"/>
  </si>
  <si>
    <t>補助事業名</t>
    <rPh sb="0" eb="2">
      <t>ホジョ</t>
    </rPh>
    <rPh sb="2" eb="4">
      <t>ジギョウ</t>
    </rPh>
    <rPh sb="4" eb="5">
      <t>メイ</t>
    </rPh>
    <phoneticPr fontId="23"/>
  </si>
  <si>
    <t>項番</t>
    <rPh sb="0" eb="2">
      <t>コウバン</t>
    </rPh>
    <phoneticPr fontId="23"/>
  </si>
  <si>
    <t>総事業項目数</t>
    <rPh sb="0" eb="1">
      <t>ソウ</t>
    </rPh>
    <rPh sb="1" eb="3">
      <t>ジギョウ</t>
    </rPh>
    <rPh sb="3" eb="6">
      <t>コウモクスウ</t>
    </rPh>
    <phoneticPr fontId="23"/>
  </si>
  <si>
    <t>補助事業項目名</t>
    <rPh sb="0" eb="2">
      <t>ホジョ</t>
    </rPh>
    <rPh sb="2" eb="4">
      <t>ジギョウ</t>
    </rPh>
    <rPh sb="4" eb="6">
      <t>コウモク</t>
    </rPh>
    <rPh sb="6" eb="7">
      <t>メイ</t>
    </rPh>
    <phoneticPr fontId="23"/>
  </si>
  <si>
    <t>事業の発展性</t>
    <rPh sb="0" eb="2">
      <t>ジギョウ</t>
    </rPh>
    <rPh sb="3" eb="6">
      <t>ハッテンセイ</t>
    </rPh>
    <phoneticPr fontId="23"/>
  </si>
  <si>
    <t>採点</t>
    <rPh sb="0" eb="2">
      <t>サイテン</t>
    </rPh>
    <phoneticPr fontId="23"/>
  </si>
  <si>
    <t>事業の成果・波及</t>
    <rPh sb="0" eb="2">
      <t>ジギョウ</t>
    </rPh>
    <rPh sb="3" eb="5">
      <t>セイカ</t>
    </rPh>
    <rPh sb="6" eb="8">
      <t>ハキュウ</t>
    </rPh>
    <phoneticPr fontId="23"/>
  </si>
  <si>
    <t>内容</t>
    <rPh sb="0" eb="2">
      <t>ナイヨウ</t>
    </rPh>
    <phoneticPr fontId="23"/>
  </si>
  <si>
    <t>達成値</t>
    <rPh sb="0" eb="2">
      <t>タッセイ</t>
    </rPh>
    <rPh sb="2" eb="3">
      <t>チ</t>
    </rPh>
    <phoneticPr fontId="23"/>
  </si>
  <si>
    <t>達成状況</t>
    <rPh sb="0" eb="2">
      <t>タッセイ</t>
    </rPh>
    <rPh sb="2" eb="4">
      <t>ジョウキョウ</t>
    </rPh>
    <phoneticPr fontId="23"/>
  </si>
  <si>
    <t>具体的内容</t>
    <rPh sb="0" eb="3">
      <t>グタイテキ</t>
    </rPh>
    <rPh sb="3" eb="5">
      <t>ナイヨウ</t>
    </rPh>
    <phoneticPr fontId="23"/>
  </si>
  <si>
    <t>最終的に目指すことの達成状況</t>
    <rPh sb="0" eb="3">
      <t>サイシュウテキ</t>
    </rPh>
    <rPh sb="4" eb="6">
      <t>メザ</t>
    </rPh>
    <rPh sb="10" eb="12">
      <t>タッセイ</t>
    </rPh>
    <rPh sb="12" eb="14">
      <t>ジョウキョウ</t>
    </rPh>
    <phoneticPr fontId="23"/>
  </si>
  <si>
    <t>作成日</t>
    <rPh sb="0" eb="3">
      <t>サクセイビ</t>
    </rPh>
    <phoneticPr fontId="23"/>
  </si>
  <si>
    <t>作成者</t>
    <rPh sb="0" eb="3">
      <t>サクセイシャ</t>
    </rPh>
    <phoneticPr fontId="23"/>
  </si>
  <si>
    <t>平成</t>
    <rPh sb="0" eb="2">
      <t>ヘイセイ</t>
    </rPh>
    <phoneticPr fontId="23"/>
  </si>
  <si>
    <t>年</t>
    <rPh sb="0" eb="1">
      <t>ネン</t>
    </rPh>
    <phoneticPr fontId="23"/>
  </si>
  <si>
    <t>(2)
事業
内容</t>
    <rPh sb="4" eb="6">
      <t>ジギョウ</t>
    </rPh>
    <rPh sb="7" eb="8">
      <t>ナイ</t>
    </rPh>
    <rPh sb="8" eb="9">
      <t>カタチ</t>
    </rPh>
    <phoneticPr fontId="2"/>
  </si>
  <si>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2"/>
  </si>
  <si>
    <t>事前計画の想定を上回る、具体的な効果等があった。</t>
    <rPh sb="5" eb="7">
      <t>ソウテイ</t>
    </rPh>
    <rPh sb="16" eb="18">
      <t>コウカ</t>
    </rPh>
    <rPh sb="18" eb="19">
      <t>トウ</t>
    </rPh>
    <phoneticPr fontId="17"/>
  </si>
  <si>
    <t>事前計画の想定は若干下回ったが、具体的な効果等があった。</t>
    <rPh sb="0" eb="2">
      <t>ジゼン</t>
    </rPh>
    <rPh sb="20" eb="22">
      <t>コウカ</t>
    </rPh>
    <rPh sb="22" eb="23">
      <t>トウ</t>
    </rPh>
    <phoneticPr fontId="17"/>
  </si>
  <si>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7"/>
  </si>
  <si>
    <t>具体的な効果等の発現は難しい。</t>
    <rPh sb="4" eb="6">
      <t>コウカ</t>
    </rPh>
    <rPh sb="6" eb="7">
      <t>トウ</t>
    </rPh>
    <rPh sb="8" eb="10">
      <t>ハツゲン</t>
    </rPh>
    <phoneticPr fontId="17"/>
  </si>
  <si>
    <t>(3)
達成
目標</t>
    <rPh sb="4" eb="6">
      <t>タッセイ</t>
    </rPh>
    <rPh sb="7" eb="9">
      <t>モクヒョウ</t>
    </rPh>
    <phoneticPr fontId="2"/>
  </si>
  <si>
    <t>事業の
成果・
波及</t>
    <rPh sb="0" eb="2">
      <t>ジギョウ</t>
    </rPh>
    <rPh sb="4" eb="6">
      <t>セイカ</t>
    </rPh>
    <rPh sb="8" eb="10">
      <t>ハキュウ</t>
    </rPh>
    <phoneticPr fontId="2"/>
  </si>
  <si>
    <t>事前計画の目標値を大きく上回って達成することができた。　【達成状況120％以上】　　または、目標値の達成 【達成状況100%以上】 に加えて、想定外の成果の波及効果があった。</t>
    <phoneticPr fontId="17"/>
  </si>
  <si>
    <t>事前計画の目標値をやや下回った。　【達成状況80%以上～100%未満】　　または、目標値を下回った 【達成状況60%以上～80%未満】 が、想定外の成果の波及効果があった。</t>
    <phoneticPr fontId="17"/>
  </si>
  <si>
    <t>事前計画の目標値を下回った。　【達成状況60%以上～80%未満】</t>
    <phoneticPr fontId="17"/>
  </si>
  <si>
    <t>事前計画の目標値を大幅に下回った。　【達成状況60%未満】　　または達成値が明確でなく達成状況が判定できない。</t>
    <phoneticPr fontId="17"/>
  </si>
  <si>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2"/>
  </si>
  <si>
    <t>２．以下の評価項目について、ご記入ください。</t>
    <rPh sb="2" eb="4">
      <t>イカ</t>
    </rPh>
    <rPh sb="5" eb="7">
      <t>ヒョウカ</t>
    </rPh>
    <rPh sb="7" eb="9">
      <t>コウモク</t>
    </rPh>
    <rPh sb="15" eb="17">
      <t>キニュウ</t>
    </rPh>
    <phoneticPr fontId="2"/>
  </si>
  <si>
    <t>（どのような関連があるか具体的にご記入ください）</t>
    <rPh sb="6" eb="8">
      <t>カンレン</t>
    </rPh>
    <rPh sb="12" eb="15">
      <t>グタイテキ</t>
    </rPh>
    <rPh sb="17" eb="19">
      <t>キニュウ</t>
    </rPh>
    <phoneticPr fontId="8"/>
  </si>
  <si>
    <t>共同研究先</t>
    <rPh sb="0" eb="2">
      <t>キョウドウ</t>
    </rPh>
    <rPh sb="2" eb="4">
      <t>ケンキュウ</t>
    </rPh>
    <rPh sb="4" eb="5">
      <t>サキ</t>
    </rPh>
    <phoneticPr fontId="23"/>
  </si>
  <si>
    <r>
      <t xml:space="preserve">地場産業　⇒
</t>
    </r>
    <r>
      <rPr>
        <sz val="9"/>
        <color theme="1"/>
        <rFont val="ＭＳ Ｐゴシック"/>
        <family val="3"/>
        <charset val="128"/>
        <scheme val="minor"/>
      </rPr>
      <t>（どのような産業か）</t>
    </r>
    <rPh sb="0" eb="2">
      <t>ジバ</t>
    </rPh>
    <rPh sb="2" eb="4">
      <t>サンギョウ</t>
    </rPh>
    <rPh sb="13" eb="15">
      <t>サンギョウ</t>
    </rPh>
    <phoneticPr fontId="8"/>
  </si>
  <si>
    <t>４．補助事業から得られた研究成果が、社会で実用化・製品化されるのにどの程度の年数が必要と考えられますか。</t>
    <phoneticPr fontId="2"/>
  </si>
  <si>
    <t>※その他を選択した場合、詳細をご記入ください　⇒　</t>
    <rPh sb="3" eb="4">
      <t>タ</t>
    </rPh>
    <rPh sb="5" eb="7">
      <t>センタク</t>
    </rPh>
    <rPh sb="9" eb="11">
      <t>バアイ</t>
    </rPh>
    <rPh sb="12" eb="14">
      <t>ショウサイ</t>
    </rPh>
    <rPh sb="16" eb="18">
      <t>キニュウ</t>
    </rPh>
    <phoneticPr fontId="2"/>
  </si>
  <si>
    <t>※既に実用化・製品化済みの場合、詳細をご記入ください　⇒　</t>
    <rPh sb="1" eb="2">
      <t>スデ</t>
    </rPh>
    <rPh sb="3" eb="6">
      <t>ジツヨウカ</t>
    </rPh>
    <rPh sb="7" eb="10">
      <t>セイヒンカ</t>
    </rPh>
    <rPh sb="10" eb="11">
      <t>ズ</t>
    </rPh>
    <rPh sb="13" eb="15">
      <t>バアイ</t>
    </rPh>
    <rPh sb="16" eb="18">
      <t>ショウサイ</t>
    </rPh>
    <rPh sb="20" eb="22">
      <t>キニュウ</t>
    </rPh>
    <phoneticPr fontId="2"/>
  </si>
  <si>
    <t>３．補助事業として実施した研究内容の段階を選択してください。</t>
    <rPh sb="9" eb="11">
      <t>ジッシ</t>
    </rPh>
    <rPh sb="15" eb="17">
      <t>ナイヨウ</t>
    </rPh>
    <phoneticPr fontId="2"/>
  </si>
  <si>
    <t>５．地場産業と当該事業に関連があれば、その具体的な内容をお教えください。</t>
    <rPh sb="2" eb="4">
      <t>ジバ</t>
    </rPh>
    <rPh sb="4" eb="6">
      <t>サンギョウ</t>
    </rPh>
    <rPh sb="7" eb="9">
      <t>トウガイ</t>
    </rPh>
    <rPh sb="9" eb="11">
      <t>ジギョウ</t>
    </rPh>
    <rPh sb="12" eb="14">
      <t>カンレン</t>
    </rPh>
    <rPh sb="21" eb="24">
      <t>グタイテキ</t>
    </rPh>
    <rPh sb="25" eb="27">
      <t>ナイヨウ</t>
    </rPh>
    <rPh sb="29" eb="30">
      <t>オシ</t>
    </rPh>
    <phoneticPr fontId="8"/>
  </si>
  <si>
    <t>６．当該事業について、メディア等で紹介された事例がございましたらお教えください。</t>
    <rPh sb="2" eb="4">
      <t>トウガイ</t>
    </rPh>
    <rPh sb="4" eb="6">
      <t>ジギョウ</t>
    </rPh>
    <phoneticPr fontId="8"/>
  </si>
  <si>
    <t>研究分野</t>
    <rPh sb="0" eb="2">
      <t>ケンキュウ</t>
    </rPh>
    <rPh sb="2" eb="4">
      <t>ブンヤ</t>
    </rPh>
    <phoneticPr fontId="8"/>
  </si>
  <si>
    <t>９．上記1～８の補足や、JKAに対するご要望等がございましたら、ご記入ください。</t>
    <phoneticPr fontId="2"/>
  </si>
  <si>
    <t>月</t>
    <rPh sb="0" eb="1">
      <t>ガツ</t>
    </rPh>
    <phoneticPr fontId="23"/>
  </si>
  <si>
    <t>日</t>
    <rPh sb="0" eb="1">
      <t>ヒ</t>
    </rPh>
    <phoneticPr fontId="23"/>
  </si>
  <si>
    <t>事業形態</t>
    <rPh sb="0" eb="2">
      <t>ジギョウ</t>
    </rPh>
    <rPh sb="2" eb="4">
      <t>ケイタイ</t>
    </rPh>
    <phoneticPr fontId="23"/>
  </si>
  <si>
    <t>研修会</t>
    <rPh sb="0" eb="3">
      <t>ケンシュウカイ</t>
    </rPh>
    <phoneticPr fontId="23"/>
  </si>
  <si>
    <t>講習会</t>
    <rPh sb="0" eb="2">
      <t>コウシュウ</t>
    </rPh>
    <rPh sb="2" eb="3">
      <t>カイ</t>
    </rPh>
    <phoneticPr fontId="23"/>
  </si>
  <si>
    <t>その他</t>
    <rPh sb="2" eb="3">
      <t>タ</t>
    </rPh>
    <phoneticPr fontId="23"/>
  </si>
  <si>
    <t>その他詳細</t>
    <rPh sb="2" eb="3">
      <t>タ</t>
    </rPh>
    <rPh sb="3" eb="5">
      <t>ショウサイ</t>
    </rPh>
    <phoneticPr fontId="23"/>
  </si>
  <si>
    <t>実施回数</t>
    <rPh sb="0" eb="2">
      <t>ジッシ</t>
    </rPh>
    <rPh sb="2" eb="4">
      <t>カイスウ</t>
    </rPh>
    <phoneticPr fontId="23"/>
  </si>
  <si>
    <t>補足</t>
    <rPh sb="0" eb="2">
      <t>ホソク</t>
    </rPh>
    <phoneticPr fontId="23"/>
  </si>
  <si>
    <t>地域の特性</t>
    <rPh sb="0" eb="2">
      <t>チイキ</t>
    </rPh>
    <rPh sb="3" eb="5">
      <t>トクセイ</t>
    </rPh>
    <phoneticPr fontId="23"/>
  </si>
  <si>
    <t>地域の特性との関連</t>
    <rPh sb="0" eb="2">
      <t>チイキ</t>
    </rPh>
    <rPh sb="3" eb="5">
      <t>トクセイ</t>
    </rPh>
    <rPh sb="7" eb="9">
      <t>カンレン</t>
    </rPh>
    <phoneticPr fontId="23"/>
  </si>
  <si>
    <t>メディア紹介</t>
    <rPh sb="4" eb="6">
      <t>ショウカイ</t>
    </rPh>
    <phoneticPr fontId="23"/>
  </si>
  <si>
    <t>今後の予定</t>
    <rPh sb="0" eb="2">
      <t>コンゴ</t>
    </rPh>
    <rPh sb="3" eb="5">
      <t>ヨテイ</t>
    </rPh>
    <phoneticPr fontId="23"/>
  </si>
  <si>
    <t>取り巻く状況や課題</t>
    <rPh sb="0" eb="1">
      <t>ト</t>
    </rPh>
    <rPh sb="2" eb="3">
      <t>マ</t>
    </rPh>
    <rPh sb="4" eb="6">
      <t>ジョウキョウ</t>
    </rPh>
    <rPh sb="7" eb="9">
      <t>カダイ</t>
    </rPh>
    <phoneticPr fontId="23"/>
  </si>
  <si>
    <t>JKAに対する要望</t>
    <rPh sb="4" eb="5">
      <t>タイ</t>
    </rPh>
    <rPh sb="7" eb="9">
      <t>ヨウボウ</t>
    </rPh>
    <phoneticPr fontId="23"/>
  </si>
  <si>
    <t>研究分野</t>
    <rPh sb="0" eb="2">
      <t>ケンキュウ</t>
    </rPh>
    <rPh sb="2" eb="4">
      <t>ブンヤ</t>
    </rPh>
    <phoneticPr fontId="23"/>
  </si>
  <si>
    <t>共同研究先</t>
    <rPh sb="0" eb="2">
      <t>キョウドウ</t>
    </rPh>
    <rPh sb="2" eb="4">
      <t>ケンキュウ</t>
    </rPh>
    <rPh sb="4" eb="5">
      <t>サキ</t>
    </rPh>
    <phoneticPr fontId="23"/>
  </si>
  <si>
    <t>研究内容の段階</t>
    <rPh sb="0" eb="2">
      <t>ケンキュウ</t>
    </rPh>
    <rPh sb="2" eb="4">
      <t>ナイヨウ</t>
    </rPh>
    <rPh sb="5" eb="7">
      <t>ダンカイ</t>
    </rPh>
    <phoneticPr fontId="23"/>
  </si>
  <si>
    <t>1基盤</t>
    <rPh sb="1" eb="3">
      <t>キバン</t>
    </rPh>
    <phoneticPr fontId="23"/>
  </si>
  <si>
    <t>2実用化</t>
    <rPh sb="1" eb="4">
      <t>ジツヨウカ</t>
    </rPh>
    <phoneticPr fontId="23"/>
  </si>
  <si>
    <t>3製品化</t>
    <rPh sb="1" eb="4">
      <t>セイヒンカ</t>
    </rPh>
    <phoneticPr fontId="23"/>
  </si>
  <si>
    <t>研究成果実用化までの年数</t>
    <rPh sb="0" eb="2">
      <t>ケンキュウ</t>
    </rPh>
    <rPh sb="2" eb="4">
      <t>セイカ</t>
    </rPh>
    <rPh sb="4" eb="7">
      <t>ジツヨウカ</t>
    </rPh>
    <rPh sb="10" eb="12">
      <t>ネンスウ</t>
    </rPh>
    <phoneticPr fontId="23"/>
  </si>
  <si>
    <t>1すでに済</t>
    <rPh sb="4" eb="5">
      <t>スミ</t>
    </rPh>
    <phoneticPr fontId="23"/>
  </si>
  <si>
    <t>2　1年以内</t>
    <rPh sb="3" eb="4">
      <t>ネン</t>
    </rPh>
    <rPh sb="4" eb="6">
      <t>イナイ</t>
    </rPh>
    <phoneticPr fontId="23"/>
  </si>
  <si>
    <t>3　1～3年</t>
    <rPh sb="5" eb="6">
      <t>ネン</t>
    </rPh>
    <phoneticPr fontId="23"/>
  </si>
  <si>
    <t>4　3～5年</t>
    <rPh sb="5" eb="6">
      <t>ネン</t>
    </rPh>
    <phoneticPr fontId="23"/>
  </si>
  <si>
    <t>5　5年以上</t>
    <rPh sb="3" eb="4">
      <t>ネン</t>
    </rPh>
    <rPh sb="4" eb="6">
      <t>イジョウ</t>
    </rPh>
    <phoneticPr fontId="23"/>
  </si>
  <si>
    <t>6　わからない</t>
    <phoneticPr fontId="23"/>
  </si>
  <si>
    <t>7　その他</t>
    <rPh sb="4" eb="5">
      <t>タ</t>
    </rPh>
    <phoneticPr fontId="23"/>
  </si>
  <si>
    <t>実用化済みの詳細</t>
    <rPh sb="0" eb="2">
      <t>ジツヨウ</t>
    </rPh>
    <rPh sb="2" eb="3">
      <t>カ</t>
    </rPh>
    <rPh sb="3" eb="4">
      <t>ズ</t>
    </rPh>
    <rPh sb="6" eb="8">
      <t>ショウサイ</t>
    </rPh>
    <phoneticPr fontId="23"/>
  </si>
  <si>
    <t>その他詳細</t>
    <rPh sb="2" eb="3">
      <t>タ</t>
    </rPh>
    <rPh sb="3" eb="5">
      <t>ショウサイ</t>
    </rPh>
    <phoneticPr fontId="23"/>
  </si>
  <si>
    <t>地場産業</t>
    <rPh sb="0" eb="2">
      <t>ジバ</t>
    </rPh>
    <rPh sb="2" eb="4">
      <t>サンギョウ</t>
    </rPh>
    <phoneticPr fontId="23"/>
  </si>
  <si>
    <t>地場産業との関連</t>
    <rPh sb="0" eb="2">
      <t>ジバ</t>
    </rPh>
    <rPh sb="2" eb="4">
      <t>サンギョウ</t>
    </rPh>
    <rPh sb="6" eb="8">
      <t>カンレン</t>
    </rPh>
    <phoneticPr fontId="23"/>
  </si>
  <si>
    <t>７．今後、事業の継続や他に共同研究等を行う予定があればお聞かせください。</t>
    <rPh sb="2" eb="4">
      <t>コンゴ</t>
    </rPh>
    <rPh sb="11" eb="12">
      <t>ホカ</t>
    </rPh>
    <rPh sb="13" eb="15">
      <t>キョウドウ</t>
    </rPh>
    <rPh sb="15" eb="17">
      <t>ケンキュウ</t>
    </rPh>
    <phoneticPr fontId="23"/>
  </si>
  <si>
    <t>2019-</t>
    <phoneticPr fontId="23"/>
  </si>
  <si>
    <t>整理番号</t>
    <rPh sb="0" eb="4">
      <t>セイリバンゴウ</t>
    </rPh>
    <phoneticPr fontId="2"/>
  </si>
  <si>
    <t>８．公設工業試験研究所等及び事業分野を取巻く状況や課題をお聞かせください。
　　また、ＪＫＡ以外で今回と同様な事業に対し、助成を行っている補助団体についてご存知であればお教えください。</t>
    <rPh sb="2" eb="4">
      <t>コウセツ</t>
    </rPh>
    <rPh sb="4" eb="6">
      <t>コウギョウ</t>
    </rPh>
    <rPh sb="6" eb="8">
      <t>シケン</t>
    </rPh>
    <rPh sb="8" eb="10">
      <t>ケンキュウ</t>
    </rPh>
    <rPh sb="10" eb="11">
      <t>ショ</t>
    </rPh>
    <rPh sb="11" eb="12">
      <t>トウ</t>
    </rPh>
    <rPh sb="12" eb="13">
      <t>オヨ</t>
    </rPh>
    <rPh sb="16" eb="18">
      <t>ブンヤ</t>
    </rPh>
    <rPh sb="22" eb="24">
      <t>ジョウキョウ</t>
    </rPh>
    <rPh sb="25" eb="27">
      <t>カダイ</t>
    </rPh>
    <rPh sb="29" eb="30">
      <t>キ</t>
    </rPh>
    <rPh sb="46" eb="48">
      <t>イガイ</t>
    </rPh>
    <rPh sb="49" eb="51">
      <t>コンカイ</t>
    </rPh>
    <rPh sb="52" eb="54">
      <t>ドウヨウ</t>
    </rPh>
    <rPh sb="55" eb="57">
      <t>ジギョウ</t>
    </rPh>
    <rPh sb="58" eb="59">
      <t>タイ</t>
    </rPh>
    <rPh sb="61" eb="63">
      <t>ジョセイ</t>
    </rPh>
    <rPh sb="64" eb="65">
      <t>オコナ</t>
    </rPh>
    <rPh sb="69" eb="71">
      <t>ホジョ</t>
    </rPh>
    <rPh sb="71" eb="73">
      <t>ダンタイ</t>
    </rPh>
    <rPh sb="78" eb="80">
      <t>ゾンジ</t>
    </rPh>
    <rPh sb="85" eb="86">
      <t>オシ</t>
    </rPh>
    <phoneticPr fontId="8"/>
  </si>
  <si>
    <t>事前計画の想定どおりの、具体的な効果等があった。</t>
    <rPh sb="18" eb="19">
      <t>トウ</t>
    </rPh>
    <phoneticPr fontId="17"/>
  </si>
  <si>
    <t>事前計画の目標値を達成【達成状況100％以上～120%未満】することができた。または、目標値をやや下回った【達成状況80%以上～100%未満】が、想定外の成果の波及効果があった。</t>
    <phoneticPr fontId="23"/>
  </si>
  <si>
    <t>《　計画どおり問題なく事業が実施でき、予定どおりの成果が上げられれば、評価点は「４」点となります。 》</t>
    <rPh sb="2" eb="4">
      <t>ケイカク</t>
    </rPh>
    <rPh sb="7" eb="9">
      <t>モンダイ</t>
    </rPh>
    <rPh sb="11" eb="13">
      <t>ジギョウ</t>
    </rPh>
    <rPh sb="14" eb="16">
      <t>ジッシ</t>
    </rPh>
    <rPh sb="19" eb="21">
      <t>ヨテイ</t>
    </rPh>
    <rPh sb="25" eb="27">
      <t>セイカ</t>
    </rPh>
    <rPh sb="28" eb="29">
      <t>ア</t>
    </rPh>
    <rPh sb="35" eb="37">
      <t>ヒョウカ</t>
    </rPh>
    <rPh sb="37" eb="38">
      <t>テン</t>
    </rPh>
    <rPh sb="42" eb="43">
      <t>テン</t>
    </rPh>
    <phoneticPr fontId="17"/>
  </si>
  <si>
    <t>２０２３年度　JKA補助事業　自己評価書（２回目）</t>
    <rPh sb="10" eb="12">
      <t>ホジョ</t>
    </rPh>
    <rPh sb="12" eb="14">
      <t>ジギョウ</t>
    </rPh>
    <rPh sb="22" eb="24">
      <t>カイメ</t>
    </rPh>
    <phoneticPr fontId="2"/>
  </si>
  <si>
    <r>
      <t>　２０２３年度　JKA補助事業　「自己評価スコアリングガイド」</t>
    </r>
    <r>
      <rPr>
        <b/>
        <sz val="22"/>
        <rFont val="ＭＳ Ｐゴシック"/>
        <family val="3"/>
        <charset val="128"/>
        <scheme val="minor"/>
      </rPr>
      <t>　</t>
    </r>
    <phoneticPr fontId="17"/>
  </si>
  <si>
    <t>　以上となります。　　ご協力ありがとうございました。　　m2023hyoka@keirin-autorace.or.jp　までご送信ください。</t>
    <rPh sb="1" eb="3">
      <t>イジョウ</t>
    </rPh>
    <rPh sb="12" eb="14">
      <t>キョウリョク</t>
    </rPh>
    <rPh sb="64" eb="66">
      <t>ソウシン</t>
    </rPh>
    <phoneticPr fontId="2"/>
  </si>
  <si>
    <t>2023M</t>
    <phoneticPr fontId="23"/>
  </si>
  <si>
    <t>１．補助事業で実施した事業（公設 共同研究）についてご記入ください。</t>
    <phoneticPr fontId="8"/>
  </si>
  <si>
    <t>　　個別の評価項目について、交付誓約書添付の『事前計画／自己評価書（３／５）４．補助事業の事前計画』の、達成状況等を把握し、ご記入ください。
　○採点基準については、２０２３年度補助事業実施に関する事務手続要領『別冊評価要領』 p27.28「自己評価スコアリングガイド」をご参照ください。</t>
    <rPh sb="2" eb="4">
      <t>コベツ</t>
    </rPh>
    <rPh sb="5" eb="7">
      <t>ヒョウカ</t>
    </rPh>
    <rPh sb="7" eb="9">
      <t>コウモク</t>
    </rPh>
    <rPh sb="14" eb="16">
      <t>コウフ</t>
    </rPh>
    <rPh sb="16" eb="19">
      <t>セイヤクショ</t>
    </rPh>
    <rPh sb="19" eb="21">
      <t>テンプ</t>
    </rPh>
    <rPh sb="23" eb="25">
      <t>ジゼン</t>
    </rPh>
    <rPh sb="25" eb="27">
      <t>ケイカク</t>
    </rPh>
    <rPh sb="28" eb="30">
      <t>ジコ</t>
    </rPh>
    <rPh sb="30" eb="33">
      <t>ヒョウカショ</t>
    </rPh>
    <rPh sb="40" eb="42">
      <t>ホジョ</t>
    </rPh>
    <rPh sb="42" eb="44">
      <t>ジギョウ</t>
    </rPh>
    <rPh sb="45" eb="47">
      <t>ジゼン</t>
    </rPh>
    <rPh sb="47" eb="49">
      <t>ケイカク</t>
    </rPh>
    <rPh sb="52" eb="54">
      <t>タッセイ</t>
    </rPh>
    <rPh sb="54" eb="56">
      <t>ジョウキョウ</t>
    </rPh>
    <rPh sb="56" eb="57">
      <t>トウ</t>
    </rPh>
    <rPh sb="58" eb="60">
      <t>ハアク</t>
    </rPh>
    <rPh sb="63" eb="65">
      <t>キニュウ</t>
    </rPh>
    <rPh sb="122" eb="126">
      <t>ジコヒョウカ</t>
    </rPh>
    <phoneticPr fontId="2"/>
  </si>
  <si>
    <t>【公設　( 共同研究）】</t>
    <phoneticPr fontId="23"/>
  </si>
  <si>
    <t>公設工業試験研究所等が主体的に取組む共同研究</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</si>
</sst>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6"/>
      <name val="ＭＳ Ｐゴシック"/>
      <family val="3"/>
      <charset val="128"/>
    </font>
    <font>
      <sz val="20"/>
      <color indexed="8"/>
      <name val="ＭＳ Ｐゴシック"/>
      <family val="3"/>
      <charset val="128"/>
    </font>
    <font>
      <b/>
      <sz val="11"/>
      <name val="ＭＳ Ｐゴシック"/>
      <family val="3"/>
      <charset val="128"/>
    </font>
    <font>
      <sz val="9"/>
      <color indexed="8"/>
      <name val="ＭＳ Ｐゴシック"/>
      <family val="3"/>
      <charset val="128"/>
    </font>
    <font>
      <b/>
      <sz val="12"/>
      <name val="ＭＳ Ｐゴシック"/>
      <family val="3"/>
      <charset val="128"/>
    </font>
    <font>
      <sz val="11"/>
      <color indexed="8"/>
      <name val="ＭＳ Ｐ明朝"/>
      <family val="1"/>
      <charset val="128"/>
    </font>
    <font>
      <sz val="16"/>
      <color indexed="8"/>
      <name val="ＭＳ Ｐゴシック"/>
      <family val="3"/>
      <charset val="128"/>
    </font>
    <font>
      <sz val="10"/>
      <color indexed="8"/>
      <name val="ＭＳ Ｐゴシック"/>
      <family val="3"/>
      <charset val="128"/>
    </font>
    <font>
      <sz val="11"/>
      <color theme="1"/>
      <name val="ＭＳ Ｐゴシック"/>
      <family val="3"/>
      <charset val="128"/>
      <scheme val="minor"/>
    </font>
    <font>
      <sz val="6"/>
      <name val="ＭＳ Ｐゴシック"/>
      <family val="2"/>
      <charset val="128"/>
      <scheme val="minor"/>
    </font>
    <font>
      <sz val="12"/>
      <color indexed="8"/>
      <name val="ＭＳ Ｐゴシック"/>
      <family val="3"/>
      <charset val="128"/>
    </font>
    <font>
      <b/>
      <sz val="28"/>
      <name val="ＭＳ Ｐゴシック"/>
      <family val="3"/>
      <charset val="128"/>
    </font>
    <font>
      <b/>
      <sz val="11"/>
      <color theme="1"/>
      <name val="ＭＳ Ｐゴシック"/>
      <family val="3"/>
      <charset val="128"/>
      <scheme val="minor"/>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b/>
      <sz val="24"/>
      <name val="ＭＳ Ｐゴシック"/>
      <family val="3"/>
      <charset val="128"/>
      <scheme val="minor"/>
    </font>
    <font>
      <b/>
      <sz val="22"/>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8"/>
      <color rgb="FFFF0000"/>
      <name val="ＭＳ Ｐゴシック"/>
      <family val="3"/>
      <charset val="128"/>
    </font>
    <font>
      <sz val="9"/>
      <color theme="1"/>
      <name val="ＭＳ Ｐゴシック"/>
      <family val="3"/>
      <charset val="128"/>
      <scheme val="minor"/>
    </font>
    <font>
      <b/>
      <sz val="11"/>
      <name val="ＭＳ Ｐゴシック"/>
      <family val="3"/>
      <charset val="128"/>
      <scheme val="minor"/>
    </font>
    <font>
      <sz val="12"/>
      <name val="ＭＳ Ｐゴシック"/>
      <family val="3"/>
      <charset val="128"/>
    </font>
    <font>
      <sz val="10"/>
      <color theme="1"/>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CCFF99"/>
        <bgColor indexed="64"/>
      </patternFill>
    </fill>
  </fills>
  <borders count="4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thin">
        <color indexed="64"/>
      </bottom>
      <diagonal/>
    </border>
  </borders>
  <cellStyleXfs count="10">
    <xf numFmtId="0" fontId="0" fillId="0" borderId="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0" fontId="16" fillId="0" borderId="0">
      <alignment vertical="center"/>
    </xf>
    <xf numFmtId="0" fontId="4" fillId="0" borderId="0"/>
    <xf numFmtId="0" fontId="16" fillId="0" borderId="0"/>
    <xf numFmtId="0" fontId="3" fillId="0" borderId="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cellStyleXfs>
  <cellXfs count="192">
    <xf numFmtId="0" fontId="0" fillId="0" borderId="0" xfId="0">
      <alignment vertical="center"/>
    </xf>
    <xf numFmtId="0" fontId="14" fillId="0" borderId="0" xfId="3" applyFont="1">
      <alignment vertical="center"/>
    </xf>
    <xf numFmtId="0" fontId="3" fillId="0" borderId="0" xfId="3" applyFont="1">
      <alignment vertical="center"/>
    </xf>
    <xf numFmtId="0" fontId="3" fillId="0" borderId="0" xfId="3" applyFont="1" applyAlignment="1">
      <alignment vertical="center" shrinkToFit="1"/>
    </xf>
    <xf numFmtId="0" fontId="15" fillId="0" borderId="0" xfId="3" applyFont="1" applyAlignment="1">
      <alignment vertical="center" wrapText="1" shrinkToFit="1"/>
    </xf>
    <xf numFmtId="0" fontId="14" fillId="0" borderId="0" xfId="3" applyFont="1" applyAlignment="1">
      <alignment vertical="center" wrapText="1"/>
    </xf>
    <xf numFmtId="0" fontId="10" fillId="0" borderId="0" xfId="0" applyFont="1" applyAlignment="1">
      <alignment vertical="top" wrapText="1"/>
    </xf>
    <xf numFmtId="0" fontId="18" fillId="0" borderId="0" xfId="3" applyFont="1" applyAlignment="1">
      <alignment horizontal="center" vertical="center"/>
    </xf>
    <xf numFmtId="0" fontId="13" fillId="0" borderId="0" xfId="3" applyFont="1" applyAlignment="1">
      <alignment vertical="center" wrapText="1"/>
    </xf>
    <xf numFmtId="0" fontId="1" fillId="0" borderId="0" xfId="7">
      <alignment vertical="center"/>
    </xf>
    <xf numFmtId="0" fontId="1" fillId="0" borderId="0" xfId="7" applyAlignment="1">
      <alignment horizontal="center" vertical="center"/>
    </xf>
    <xf numFmtId="0" fontId="26" fillId="0" borderId="0" xfId="7" applyFont="1">
      <alignment vertical="center"/>
    </xf>
    <xf numFmtId="0" fontId="27" fillId="0" borderId="0" xfId="7" applyFont="1">
      <alignment vertical="center"/>
    </xf>
    <xf numFmtId="0" fontId="29" fillId="0" borderId="25" xfId="7" applyFont="1" applyBorder="1" applyAlignment="1">
      <alignment horizontal="center" vertical="center" wrapText="1"/>
    </xf>
    <xf numFmtId="0" fontId="28" fillId="0" borderId="2" xfId="7" applyFont="1" applyBorder="1" applyAlignment="1">
      <alignment horizontal="left" vertical="center" wrapText="1" indent="1"/>
    </xf>
    <xf numFmtId="0" fontId="29" fillId="2" borderId="25" xfId="7" applyFont="1" applyFill="1" applyBorder="1" applyAlignment="1">
      <alignment horizontal="center" vertical="center" wrapText="1"/>
    </xf>
    <xf numFmtId="0" fontId="28" fillId="2" borderId="2" xfId="7" applyFont="1" applyFill="1" applyBorder="1" applyAlignment="1">
      <alignment horizontal="left" vertical="center" wrapText="1" indent="1"/>
    </xf>
    <xf numFmtId="0" fontId="28" fillId="0" borderId="0" xfId="8" applyFont="1" applyAlignment="1">
      <alignment horizontal="center" vertical="center" wrapText="1"/>
    </xf>
    <xf numFmtId="0" fontId="28" fillId="0" borderId="5" xfId="8" applyFont="1" applyBorder="1" applyAlignment="1">
      <alignment horizontal="center" vertical="center"/>
    </xf>
    <xf numFmtId="0" fontId="29" fillId="0" borderId="5" xfId="7" applyFont="1" applyBorder="1" applyAlignment="1">
      <alignment horizontal="center" vertical="center" wrapText="1"/>
    </xf>
    <xf numFmtId="0" fontId="28" fillId="0" borderId="5" xfId="7" applyFont="1" applyBorder="1" applyAlignment="1">
      <alignment horizontal="left" vertical="center" wrapText="1" indent="1"/>
    </xf>
    <xf numFmtId="0" fontId="3" fillId="0" borderId="1" xfId="3" applyFont="1" applyBorder="1" applyAlignment="1">
      <alignment horizontal="center" vertical="center"/>
    </xf>
    <xf numFmtId="0" fontId="0" fillId="0" borderId="7" xfId="0" applyBorder="1">
      <alignment vertical="center"/>
    </xf>
    <xf numFmtId="0" fontId="0" fillId="0" borderId="5" xfId="0" applyBorder="1">
      <alignment vertical="center"/>
    </xf>
    <xf numFmtId="0" fontId="0" fillId="0" borderId="10" xfId="0" applyBorder="1">
      <alignment vertical="center"/>
    </xf>
    <xf numFmtId="0" fontId="0" fillId="0" borderId="8" xfId="0" applyBorder="1">
      <alignment vertical="center"/>
    </xf>
    <xf numFmtId="0" fontId="0" fillId="0" borderId="11" xfId="0" applyBorder="1">
      <alignment vertical="center"/>
    </xf>
    <xf numFmtId="0" fontId="10" fillId="0" borderId="11" xfId="6" applyFont="1" applyBorder="1" applyAlignment="1">
      <alignment wrapText="1"/>
    </xf>
    <xf numFmtId="0" fontId="12" fillId="0" borderId="8" xfId="6" applyFont="1" applyBorder="1" applyAlignment="1">
      <alignment wrapText="1"/>
    </xf>
    <xf numFmtId="0" fontId="6" fillId="0" borderId="8" xfId="6" applyFont="1" applyBorder="1" applyAlignment="1">
      <alignment vertical="center" wrapText="1"/>
    </xf>
    <xf numFmtId="0" fontId="0" fillId="0" borderId="9" xfId="0" applyBorder="1">
      <alignment vertical="center"/>
    </xf>
    <xf numFmtId="0" fontId="0" fillId="0" borderId="12" xfId="0" applyBorder="1">
      <alignment vertical="center"/>
    </xf>
    <xf numFmtId="0" fontId="0" fillId="0" borderId="0" xfId="0" applyAlignment="1">
      <alignment horizontal="center" vertical="center"/>
    </xf>
    <xf numFmtId="0" fontId="22" fillId="0" borderId="0" xfId="0" applyFont="1" applyAlignment="1">
      <alignment horizontal="center" vertical="center" shrinkToFit="1"/>
    </xf>
    <xf numFmtId="0" fontId="22" fillId="0" borderId="0" xfId="0" applyFont="1" applyAlignment="1" applyProtection="1">
      <alignment horizontal="left" vertical="center"/>
      <protection locked="0"/>
    </xf>
    <xf numFmtId="0" fontId="22" fillId="0" borderId="0" xfId="0" applyFont="1">
      <alignment vertical="center"/>
    </xf>
    <xf numFmtId="0" fontId="34" fillId="0" borderId="0" xfId="0" applyFont="1">
      <alignment vertical="center"/>
    </xf>
    <xf numFmtId="9" fontId="34" fillId="0" borderId="0" xfId="0" applyNumberFormat="1" applyFont="1">
      <alignment vertical="center"/>
    </xf>
    <xf numFmtId="0" fontId="34" fillId="0" borderId="0" xfId="0" applyFont="1" applyAlignment="1">
      <alignment vertical="center" shrinkToFit="1"/>
    </xf>
    <xf numFmtId="0" fontId="34" fillId="3" borderId="0" xfId="0" applyFont="1" applyFill="1">
      <alignment vertical="center"/>
    </xf>
    <xf numFmtId="0" fontId="34" fillId="4" borderId="0" xfId="0" applyFont="1" applyFill="1">
      <alignment vertical="center"/>
    </xf>
    <xf numFmtId="0" fontId="34" fillId="5" borderId="0" xfId="0" applyFont="1" applyFill="1">
      <alignment vertical="center"/>
    </xf>
    <xf numFmtId="0" fontId="34" fillId="3" borderId="0" xfId="0" applyFont="1" applyFill="1" applyAlignment="1">
      <alignment vertical="center" shrinkToFit="1"/>
    </xf>
    <xf numFmtId="0" fontId="34" fillId="4" borderId="0" xfId="0" applyFont="1" applyFill="1" applyAlignment="1">
      <alignment vertical="center" shrinkToFit="1"/>
    </xf>
    <xf numFmtId="0" fontId="34" fillId="6" borderId="0" xfId="0" applyFont="1" applyFill="1" applyAlignment="1">
      <alignment vertical="center" shrinkToFit="1"/>
    </xf>
    <xf numFmtId="0" fontId="34" fillId="6" borderId="0" xfId="0" applyFont="1" applyFill="1">
      <alignment vertical="center"/>
    </xf>
    <xf numFmtId="0" fontId="15" fillId="0" borderId="23" xfId="3" applyFont="1" applyBorder="1" applyAlignment="1">
      <alignment horizontal="center" vertical="center" shrinkToFit="1"/>
    </xf>
    <xf numFmtId="0" fontId="22" fillId="0" borderId="0" xfId="0" applyFont="1" applyAlignment="1" applyProtection="1">
      <alignment horizontal="left" vertical="center" wrapText="1" indent="1"/>
      <protection locked="0"/>
    </xf>
    <xf numFmtId="0" fontId="15" fillId="0" borderId="39" xfId="3" applyFont="1" applyBorder="1" applyAlignment="1">
      <alignment horizontal="center" vertical="center" shrinkToFit="1"/>
    </xf>
    <xf numFmtId="0" fontId="34" fillId="0" borderId="0" xfId="0" applyFont="1" applyAlignment="1">
      <alignment horizontal="center" vertical="center" wrapText="1"/>
    </xf>
    <xf numFmtId="0" fontId="15" fillId="0" borderId="3" xfId="3" applyFont="1" applyBorder="1" applyAlignment="1">
      <alignment horizontal="center" vertical="center" shrinkToFit="1"/>
    </xf>
    <xf numFmtId="0" fontId="15" fillId="0" borderId="1" xfId="3" applyFont="1" applyBorder="1" applyAlignment="1">
      <alignment horizontal="center" vertical="center" shrinkToFit="1"/>
    </xf>
    <xf numFmtId="0" fontId="15" fillId="0" borderId="2" xfId="3" applyFont="1" applyBorder="1" applyAlignment="1">
      <alignment horizontal="center" vertical="center" shrinkToFit="1"/>
    </xf>
    <xf numFmtId="0" fontId="9" fillId="0" borderId="0" xfId="3" applyFont="1" applyAlignment="1">
      <alignment horizontal="center" vertical="center" shrinkToFit="1"/>
    </xf>
    <xf numFmtId="0" fontId="3" fillId="0" borderId="22" xfId="3" applyFont="1" applyBorder="1" applyAlignment="1" applyProtection="1">
      <alignment horizontal="center" vertical="center" shrinkToFit="1"/>
      <protection locked="0"/>
    </xf>
    <xf numFmtId="0" fontId="3" fillId="0" borderId="1" xfId="3" applyFont="1" applyBorder="1" applyAlignment="1" applyProtection="1">
      <alignment horizontal="center" vertical="center" shrinkToFit="1"/>
      <protection locked="0"/>
    </xf>
    <xf numFmtId="0" fontId="15" fillId="0" borderId="22" xfId="3" applyFont="1" applyBorder="1" applyAlignment="1" applyProtection="1">
      <alignment horizontal="left" vertical="center" wrapText="1" indent="1" shrinkToFit="1"/>
      <protection locked="0"/>
    </xf>
    <xf numFmtId="0" fontId="15" fillId="0" borderId="1" xfId="3" applyFont="1" applyBorder="1" applyAlignment="1" applyProtection="1">
      <alignment horizontal="left" vertical="center" wrapText="1" indent="1" shrinkToFit="1"/>
      <protection locked="0"/>
    </xf>
    <xf numFmtId="0" fontId="15" fillId="0" borderId="2" xfId="3" applyFont="1" applyBorder="1" applyAlignment="1" applyProtection="1">
      <alignment horizontal="left" vertical="center" wrapText="1" indent="1" shrinkToFit="1"/>
      <protection locked="0"/>
    </xf>
    <xf numFmtId="0" fontId="11" fillId="0" borderId="3" xfId="3"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 fillId="0" borderId="1" xfId="3" applyFont="1" applyBorder="1" applyAlignment="1">
      <alignment horizontal="right" vertical="center"/>
    </xf>
    <xf numFmtId="0" fontId="16" fillId="0" borderId="1" xfId="0" applyFont="1" applyBorder="1" applyAlignment="1">
      <alignment horizontal="right" vertical="center"/>
    </xf>
    <xf numFmtId="0" fontId="20" fillId="0" borderId="0" xfId="0" applyFont="1" applyAlignment="1">
      <alignment horizontal="left" vertical="center"/>
    </xf>
    <xf numFmtId="0" fontId="20" fillId="0" borderId="11" xfId="0" applyFont="1" applyBorder="1" applyAlignment="1">
      <alignment horizontal="left" vertical="center"/>
    </xf>
    <xf numFmtId="0" fontId="0" fillId="0" borderId="26" xfId="0" applyBorder="1" applyAlignment="1">
      <alignment horizontal="center" vertical="center"/>
    </xf>
    <xf numFmtId="0" fontId="22" fillId="0" borderId="3" xfId="0" applyFont="1" applyBorder="1" applyAlignment="1" applyProtection="1">
      <alignment horizontal="left" vertical="center" wrapText="1" indent="1"/>
      <protection locked="0"/>
    </xf>
    <xf numFmtId="0" fontId="22" fillId="0" borderId="1" xfId="0" applyFont="1" applyBorder="1" applyAlignment="1" applyProtection="1">
      <alignment horizontal="left" vertical="center" wrapText="1" indent="1"/>
      <protection locked="0"/>
    </xf>
    <xf numFmtId="0" fontId="22" fillId="0" borderId="2" xfId="0" applyFont="1" applyBorder="1" applyAlignment="1" applyProtection="1">
      <alignment horizontal="left" vertical="center" wrapText="1" indent="1"/>
      <protection locked="0"/>
    </xf>
    <xf numFmtId="0" fontId="0" fillId="0" borderId="26" xfId="0" applyBorder="1" applyAlignment="1">
      <alignment horizontal="center" vertical="center" wrapText="1"/>
    </xf>
    <xf numFmtId="0" fontId="15" fillId="0" borderId="3" xfId="3" applyFont="1" applyBorder="1" applyAlignment="1">
      <alignment horizontal="center" vertical="center"/>
    </xf>
    <xf numFmtId="0" fontId="15" fillId="0" borderId="1" xfId="3" applyFont="1" applyBorder="1" applyAlignment="1">
      <alignment horizontal="center" vertical="center"/>
    </xf>
    <xf numFmtId="0" fontId="15" fillId="0" borderId="4" xfId="3" applyFont="1" applyBorder="1" applyAlignment="1">
      <alignment horizontal="center" vertical="center"/>
    </xf>
    <xf numFmtId="0" fontId="3" fillId="0" borderId="4" xfId="3" applyFont="1" applyBorder="1" applyAlignment="1" applyProtection="1">
      <alignment horizontal="center" vertical="center" shrinkToFit="1"/>
      <protection locked="0"/>
    </xf>
    <xf numFmtId="0" fontId="16" fillId="0" borderId="1" xfId="0" applyFont="1" applyBorder="1" applyAlignment="1" applyProtection="1">
      <alignment horizontal="center" vertical="center" shrinkToFit="1"/>
      <protection locked="0"/>
    </xf>
    <xf numFmtId="0" fontId="16" fillId="0" borderId="4" xfId="0" applyFont="1" applyBorder="1" applyAlignment="1" applyProtection="1">
      <alignment horizontal="center" vertical="center" shrinkToFit="1"/>
      <protection locked="0"/>
    </xf>
    <xf numFmtId="0" fontId="6" fillId="0" borderId="0" xfId="6" applyFont="1" applyAlignment="1">
      <alignment vertical="center" wrapText="1"/>
    </xf>
    <xf numFmtId="0" fontId="5" fillId="0" borderId="7" xfId="6" applyFont="1" applyBorder="1" applyAlignment="1">
      <alignment horizontal="center" vertical="center" wrapText="1"/>
    </xf>
    <xf numFmtId="0" fontId="5" fillId="0" borderId="10" xfId="6" applyFont="1" applyBorder="1" applyAlignment="1">
      <alignment horizontal="center" vertical="center" wrapText="1"/>
    </xf>
    <xf numFmtId="0" fontId="5" fillId="0" borderId="8" xfId="6" applyFont="1" applyBorder="1" applyAlignment="1">
      <alignment horizontal="center" vertical="center" wrapText="1"/>
    </xf>
    <xf numFmtId="0" fontId="5" fillId="0" borderId="11" xfId="6" applyFont="1" applyBorder="1" applyAlignment="1">
      <alignment horizontal="center" vertical="center" wrapText="1"/>
    </xf>
    <xf numFmtId="0" fontId="5" fillId="0" borderId="9" xfId="6" applyFont="1" applyBorder="1" applyAlignment="1">
      <alignment horizontal="center" vertical="center" wrapText="1"/>
    </xf>
    <xf numFmtId="0" fontId="5" fillId="0" borderId="12" xfId="6" applyFont="1" applyBorder="1" applyAlignment="1">
      <alignment horizontal="center" vertical="center" wrapText="1"/>
    </xf>
    <xf numFmtId="0" fontId="5" fillId="0" borderId="5" xfId="6" applyFont="1" applyBorder="1" applyAlignment="1">
      <alignment horizontal="center" vertical="center" wrapText="1"/>
    </xf>
    <xf numFmtId="0" fontId="5" fillId="0" borderId="0" xfId="6" applyFont="1" applyAlignment="1">
      <alignment horizontal="center" vertical="center" wrapText="1"/>
    </xf>
    <xf numFmtId="0" fontId="5" fillId="0" borderId="6" xfId="6" applyFont="1" applyBorder="1" applyAlignment="1">
      <alignment horizontal="center" vertical="center" wrapText="1"/>
    </xf>
    <xf numFmtId="0" fontId="5" fillId="0" borderId="7" xfId="6" applyFont="1" applyBorder="1" applyAlignment="1" applyProtection="1">
      <alignment horizontal="left" vertical="center" wrapText="1" indent="1"/>
      <protection locked="0"/>
    </xf>
    <xf numFmtId="0" fontId="5" fillId="0" borderId="5" xfId="6" applyFont="1" applyBorder="1" applyAlignment="1" applyProtection="1">
      <alignment horizontal="left" vertical="center" wrapText="1" indent="1"/>
      <protection locked="0"/>
    </xf>
    <xf numFmtId="0" fontId="5" fillId="0" borderId="10" xfId="6" applyFont="1" applyBorder="1" applyAlignment="1" applyProtection="1">
      <alignment horizontal="left" vertical="center" wrapText="1" indent="1"/>
      <protection locked="0"/>
    </xf>
    <xf numFmtId="0" fontId="5" fillId="0" borderId="8" xfId="6" applyFont="1" applyBorder="1" applyAlignment="1" applyProtection="1">
      <alignment horizontal="left" vertical="center" wrapText="1" indent="1"/>
      <protection locked="0"/>
    </xf>
    <xf numFmtId="0" fontId="5" fillId="0" borderId="0" xfId="6" applyFont="1" applyAlignment="1" applyProtection="1">
      <alignment horizontal="left" vertical="center" wrapText="1" indent="1"/>
      <protection locked="0"/>
    </xf>
    <xf numFmtId="0" fontId="5" fillId="0" borderId="11" xfId="6" applyFont="1" applyBorder="1" applyAlignment="1" applyProtection="1">
      <alignment horizontal="left" vertical="center" wrapText="1" indent="1"/>
      <protection locked="0"/>
    </xf>
    <xf numFmtId="0" fontId="5" fillId="0" borderId="9" xfId="6" applyFont="1" applyBorder="1" applyAlignment="1" applyProtection="1">
      <alignment horizontal="left" vertical="center" wrapText="1" indent="1"/>
      <protection locked="0"/>
    </xf>
    <xf numFmtId="0" fontId="5" fillId="0" borderId="6" xfId="6" applyFont="1" applyBorder="1" applyAlignment="1" applyProtection="1">
      <alignment horizontal="left" vertical="center" wrapText="1" indent="1"/>
      <protection locked="0"/>
    </xf>
    <xf numFmtId="0" fontId="5" fillId="0" borderId="12" xfId="6" applyFont="1" applyBorder="1" applyAlignment="1" applyProtection="1">
      <alignment horizontal="left" vertical="center" wrapText="1" indent="1"/>
      <protection locked="0"/>
    </xf>
    <xf numFmtId="0" fontId="10" fillId="0" borderId="7" xfId="6" applyFont="1" applyBorder="1" applyAlignment="1">
      <alignment horizontal="center" vertical="center" wrapText="1"/>
    </xf>
    <xf numFmtId="0" fontId="10" fillId="0" borderId="5" xfId="6" applyFont="1" applyBorder="1" applyAlignment="1">
      <alignment horizontal="center" vertical="center" wrapText="1"/>
    </xf>
    <xf numFmtId="0" fontId="10" fillId="0" borderId="10" xfId="6" applyFont="1" applyBorder="1" applyAlignment="1">
      <alignment horizontal="center" vertical="center" wrapText="1"/>
    </xf>
    <xf numFmtId="0" fontId="19" fillId="0" borderId="18" xfId="6" applyFont="1" applyBorder="1" applyAlignment="1" applyProtection="1">
      <alignment horizontal="center" vertical="center" wrapText="1"/>
      <protection locked="0"/>
    </xf>
    <xf numFmtId="0" fontId="19" fillId="0" borderId="19" xfId="6" applyFont="1" applyBorder="1" applyAlignment="1" applyProtection="1">
      <alignment horizontal="center" vertical="center" wrapText="1"/>
      <protection locked="0"/>
    </xf>
    <xf numFmtId="0" fontId="19" fillId="0" borderId="20" xfId="6" applyFont="1" applyBorder="1" applyAlignment="1" applyProtection="1">
      <alignment horizontal="center" vertical="center" wrapText="1"/>
      <protection locked="0"/>
    </xf>
    <xf numFmtId="0" fontId="19" fillId="0" borderId="8" xfId="6" applyFont="1" applyBorder="1" applyAlignment="1" applyProtection="1">
      <alignment horizontal="center" vertical="center" wrapText="1"/>
      <protection locked="0"/>
    </xf>
    <xf numFmtId="0" fontId="19" fillId="0" borderId="0" xfId="6" applyFont="1" applyAlignment="1" applyProtection="1">
      <alignment horizontal="center" vertical="center" wrapText="1"/>
      <protection locked="0"/>
    </xf>
    <xf numFmtId="0" fontId="19" fillId="0" borderId="11" xfId="6" applyFont="1" applyBorder="1" applyAlignment="1" applyProtection="1">
      <alignment horizontal="center" vertical="center" wrapText="1"/>
      <protection locked="0"/>
    </xf>
    <xf numFmtId="0" fontId="19" fillId="0" borderId="9" xfId="6" applyFont="1" applyBorder="1" applyAlignment="1" applyProtection="1">
      <alignment horizontal="center" vertical="center" wrapText="1"/>
      <protection locked="0"/>
    </xf>
    <xf numFmtId="0" fontId="19" fillId="0" borderId="6" xfId="6" applyFont="1" applyBorder="1" applyAlignment="1" applyProtection="1">
      <alignment horizontal="center" vertical="center" wrapText="1"/>
      <protection locked="0"/>
    </xf>
    <xf numFmtId="0" fontId="19" fillId="0" borderId="12" xfId="6" applyFont="1" applyBorder="1" applyAlignment="1" applyProtection="1">
      <alignment horizontal="center" vertical="center" wrapText="1"/>
      <protection locked="0"/>
    </xf>
    <xf numFmtId="0" fontId="20" fillId="0" borderId="0" xfId="0" applyFont="1">
      <alignment vertical="center"/>
    </xf>
    <xf numFmtId="0" fontId="32" fillId="0" borderId="6" xfId="0" applyFont="1" applyBorder="1" applyAlignment="1">
      <alignment horizontal="left" vertical="center"/>
    </xf>
    <xf numFmtId="0" fontId="0" fillId="0" borderId="7" xfId="0" applyBorder="1" applyAlignment="1">
      <alignment horizontal="center" vertical="center" wrapText="1"/>
    </xf>
    <xf numFmtId="0" fontId="0" fillId="0" borderId="5" xfId="0" applyBorder="1" applyAlignment="1">
      <alignment horizontal="center" vertical="center"/>
    </xf>
    <xf numFmtId="0" fontId="22" fillId="0" borderId="22" xfId="0" applyFont="1" applyBorder="1" applyAlignment="1" applyProtection="1">
      <alignment horizontal="left" vertical="center" wrapText="1" indent="1"/>
      <protection locked="0"/>
    </xf>
    <xf numFmtId="0" fontId="31" fillId="0" borderId="7" xfId="0" applyFont="1" applyBorder="1" applyAlignment="1">
      <alignment horizontal="left" vertical="center"/>
    </xf>
    <xf numFmtId="0" fontId="31" fillId="0" borderId="5" xfId="0" applyFont="1" applyBorder="1" applyAlignment="1">
      <alignment horizontal="left" vertical="center"/>
    </xf>
    <xf numFmtId="0" fontId="31" fillId="0" borderId="10" xfId="0" applyFont="1" applyBorder="1" applyAlignment="1">
      <alignment horizontal="left" vertical="center"/>
    </xf>
    <xf numFmtId="0" fontId="20" fillId="0" borderId="6" xfId="0" applyFont="1" applyBorder="1" applyAlignment="1">
      <alignment horizontal="left" vertical="center"/>
    </xf>
    <xf numFmtId="0" fontId="22" fillId="0" borderId="7" xfId="0" applyFont="1" applyBorder="1" applyAlignment="1" applyProtection="1">
      <alignment horizontal="left" vertical="center" wrapText="1" indent="1"/>
      <protection locked="0"/>
    </xf>
    <xf numFmtId="0" fontId="22" fillId="0" borderId="5" xfId="0" applyFont="1" applyBorder="1" applyAlignment="1" applyProtection="1">
      <alignment horizontal="left" vertical="center" wrapText="1" indent="1"/>
      <protection locked="0"/>
    </xf>
    <xf numFmtId="0" fontId="22" fillId="0" borderId="10" xfId="0" applyFont="1" applyBorder="1" applyAlignment="1" applyProtection="1">
      <alignment horizontal="left" vertical="center" wrapText="1" indent="1"/>
      <protection locked="0"/>
    </xf>
    <xf numFmtId="0" fontId="22" fillId="0" borderId="8" xfId="0" applyFont="1" applyBorder="1" applyAlignment="1" applyProtection="1">
      <alignment horizontal="left" vertical="center" wrapText="1" indent="1"/>
      <protection locked="0"/>
    </xf>
    <xf numFmtId="0" fontId="22" fillId="0" borderId="0" xfId="0" applyFont="1" applyAlignment="1" applyProtection="1">
      <alignment horizontal="left" vertical="center" wrapText="1" indent="1"/>
      <protection locked="0"/>
    </xf>
    <xf numFmtId="0" fontId="22" fillId="0" borderId="11" xfId="0" applyFont="1" applyBorder="1" applyAlignment="1" applyProtection="1">
      <alignment horizontal="left" vertical="center" wrapText="1" indent="1"/>
      <protection locked="0"/>
    </xf>
    <xf numFmtId="0" fontId="22" fillId="0" borderId="9" xfId="0" applyFont="1" applyBorder="1" applyAlignment="1" applyProtection="1">
      <alignment horizontal="left" vertical="center" wrapText="1" indent="1"/>
      <protection locked="0"/>
    </xf>
    <xf numFmtId="0" fontId="22" fillId="0" borderId="6" xfId="0" applyFont="1" applyBorder="1" applyAlignment="1" applyProtection="1">
      <alignment horizontal="left" vertical="center" wrapText="1" indent="1"/>
      <protection locked="0"/>
    </xf>
    <xf numFmtId="0" fontId="22" fillId="0" borderId="12" xfId="0" applyFont="1" applyBorder="1" applyAlignment="1" applyProtection="1">
      <alignment horizontal="left" vertical="center" wrapText="1" indent="1"/>
      <protection locked="0"/>
    </xf>
    <xf numFmtId="0" fontId="32" fillId="0" borderId="0" xfId="0" applyFont="1" applyAlignment="1">
      <alignment vertical="center" wrapText="1"/>
    </xf>
    <xf numFmtId="0" fontId="32" fillId="0" borderId="0" xfId="0" applyFont="1">
      <alignment vertical="center"/>
    </xf>
    <xf numFmtId="0" fontId="7" fillId="0" borderId="18" xfId="6" applyFont="1" applyBorder="1" applyAlignment="1" applyProtection="1">
      <alignment horizontal="left" vertical="center" wrapText="1"/>
      <protection locked="0"/>
    </xf>
    <xf numFmtId="0" fontId="7" fillId="0" borderId="19" xfId="6" applyFont="1" applyBorder="1" applyAlignment="1" applyProtection="1">
      <alignment horizontal="left" vertical="center" wrapText="1"/>
      <protection locked="0"/>
    </xf>
    <xf numFmtId="0" fontId="7" fillId="0" borderId="20" xfId="6" applyFont="1" applyBorder="1" applyAlignment="1" applyProtection="1">
      <alignment horizontal="left" vertical="center" wrapText="1"/>
      <protection locked="0"/>
    </xf>
    <xf numFmtId="0" fontId="7" fillId="0" borderId="8" xfId="6" applyFont="1" applyBorder="1" applyAlignment="1" applyProtection="1">
      <alignment horizontal="left" vertical="center" wrapText="1"/>
      <protection locked="0"/>
    </xf>
    <xf numFmtId="0" fontId="7" fillId="0" borderId="0" xfId="6" applyFont="1" applyAlignment="1" applyProtection="1">
      <alignment horizontal="left" vertical="center" wrapText="1"/>
      <protection locked="0"/>
    </xf>
    <xf numFmtId="0" fontId="7" fillId="0" borderId="11" xfId="6" applyFont="1" applyBorder="1" applyAlignment="1" applyProtection="1">
      <alignment horizontal="left" vertical="center" wrapText="1"/>
      <protection locked="0"/>
    </xf>
    <xf numFmtId="0" fontId="7" fillId="0" borderId="9" xfId="6" applyFont="1" applyBorder="1" applyAlignment="1" applyProtection="1">
      <alignment horizontal="left" vertical="center" wrapText="1"/>
      <protection locked="0"/>
    </xf>
    <xf numFmtId="0" fontId="7" fillId="0" borderId="6" xfId="6" applyFont="1" applyBorder="1" applyAlignment="1" applyProtection="1">
      <alignment horizontal="left" vertical="center" wrapText="1"/>
      <protection locked="0"/>
    </xf>
    <xf numFmtId="0" fontId="7" fillId="0" borderId="12" xfId="6" applyFont="1" applyBorder="1" applyAlignment="1" applyProtection="1">
      <alignment horizontal="left" vertical="center" wrapText="1"/>
      <protection locked="0"/>
    </xf>
    <xf numFmtId="9" fontId="11" fillId="0" borderId="18" xfId="6" applyNumberFormat="1" applyFont="1" applyBorder="1" applyAlignment="1" applyProtection="1">
      <alignment horizontal="left" vertical="center" wrapText="1"/>
      <protection locked="0"/>
    </xf>
    <xf numFmtId="0" fontId="11" fillId="0" borderId="19" xfId="6" applyFont="1" applyBorder="1" applyAlignment="1" applyProtection="1">
      <alignment horizontal="left" vertical="center" wrapText="1"/>
      <protection locked="0"/>
    </xf>
    <xf numFmtId="0" fontId="11" fillId="0" borderId="20" xfId="6" applyFont="1" applyBorder="1" applyAlignment="1" applyProtection="1">
      <alignment horizontal="left" vertical="center" wrapText="1"/>
      <protection locked="0"/>
    </xf>
    <xf numFmtId="0" fontId="11" fillId="0" borderId="8" xfId="6" applyFont="1" applyBorder="1" applyAlignment="1" applyProtection="1">
      <alignment horizontal="left" vertical="center" wrapText="1"/>
      <protection locked="0"/>
    </xf>
    <xf numFmtId="0" fontId="11" fillId="0" borderId="0" xfId="6" applyFont="1" applyAlignment="1" applyProtection="1">
      <alignment horizontal="left" vertical="center" wrapText="1"/>
      <protection locked="0"/>
    </xf>
    <xf numFmtId="0" fontId="11" fillId="0" borderId="11" xfId="6" applyFont="1" applyBorder="1" applyAlignment="1" applyProtection="1">
      <alignment horizontal="left" vertical="center" wrapText="1"/>
      <protection locked="0"/>
    </xf>
    <xf numFmtId="0" fontId="11" fillId="0" borderId="9" xfId="6" applyFont="1" applyBorder="1" applyAlignment="1" applyProtection="1">
      <alignment horizontal="left" vertical="center" wrapText="1"/>
      <protection locked="0"/>
    </xf>
    <xf numFmtId="0" fontId="11" fillId="0" borderId="6" xfId="6" applyFont="1" applyBorder="1" applyAlignment="1" applyProtection="1">
      <alignment horizontal="left" vertical="center" wrapText="1"/>
      <protection locked="0"/>
    </xf>
    <xf numFmtId="0" fontId="11" fillId="0" borderId="12" xfId="6" applyFont="1" applyBorder="1" applyAlignment="1" applyProtection="1">
      <alignment horizontal="left" vertical="center" wrapText="1"/>
      <protection locked="0"/>
    </xf>
    <xf numFmtId="0" fontId="15" fillId="0" borderId="18" xfId="6" applyFont="1" applyBorder="1" applyAlignment="1" applyProtection="1">
      <alignment horizontal="left" vertical="center" wrapText="1" indent="1"/>
      <protection locked="0"/>
    </xf>
    <xf numFmtId="0" fontId="15" fillId="0" borderId="19" xfId="6" applyFont="1" applyBorder="1" applyAlignment="1" applyProtection="1">
      <alignment horizontal="left" vertical="center" wrapText="1" indent="1"/>
      <protection locked="0"/>
    </xf>
    <xf numFmtId="0" fontId="15" fillId="0" borderId="20" xfId="6" applyFont="1" applyBorder="1" applyAlignment="1" applyProtection="1">
      <alignment horizontal="left" vertical="center" wrapText="1" indent="1"/>
      <protection locked="0"/>
    </xf>
    <xf numFmtId="0" fontId="15" fillId="0" borderId="8" xfId="6" applyFont="1" applyBorder="1" applyAlignment="1" applyProtection="1">
      <alignment horizontal="left" vertical="center" wrapText="1" indent="1"/>
      <protection locked="0"/>
    </xf>
    <xf numFmtId="0" fontId="15" fillId="0" borderId="0" xfId="6" applyFont="1" applyAlignment="1" applyProtection="1">
      <alignment horizontal="left" vertical="center" wrapText="1" indent="1"/>
      <protection locked="0"/>
    </xf>
    <xf numFmtId="0" fontId="15" fillId="0" borderId="11" xfId="6" applyFont="1" applyBorder="1" applyAlignment="1" applyProtection="1">
      <alignment horizontal="left" vertical="center" wrapText="1" indent="1"/>
      <protection locked="0"/>
    </xf>
    <xf numFmtId="0" fontId="15" fillId="0" borderId="9" xfId="6" applyFont="1" applyBorder="1" applyAlignment="1" applyProtection="1">
      <alignment horizontal="left" vertical="center" wrapText="1" indent="1"/>
      <protection locked="0"/>
    </xf>
    <xf numFmtId="0" fontId="15" fillId="0" borderId="6" xfId="6" applyFont="1" applyBorder="1" applyAlignment="1" applyProtection="1">
      <alignment horizontal="left" vertical="center" wrapText="1" indent="1"/>
      <protection locked="0"/>
    </xf>
    <xf numFmtId="0" fontId="15" fillId="0" borderId="12" xfId="6" applyFont="1" applyBorder="1" applyAlignment="1" applyProtection="1">
      <alignment horizontal="left" vertical="center" wrapText="1" indent="1"/>
      <protection locked="0"/>
    </xf>
    <xf numFmtId="0" fontId="22" fillId="0" borderId="38" xfId="0" applyFont="1" applyBorder="1" applyAlignment="1" applyProtection="1">
      <alignment horizontal="left" vertical="center" wrapText="1" indent="1"/>
      <protection locked="0"/>
    </xf>
    <xf numFmtId="0" fontId="22" fillId="0" borderId="31" xfId="0" applyFont="1" applyBorder="1" applyAlignment="1" applyProtection="1">
      <alignment horizontal="left" vertical="center" wrapText="1" indent="1"/>
      <protection locked="0"/>
    </xf>
    <xf numFmtId="0" fontId="22" fillId="0" borderId="33" xfId="0" applyFont="1" applyBorder="1" applyAlignment="1" applyProtection="1">
      <alignment horizontal="left" vertical="center" wrapText="1" indent="1"/>
      <protection locked="0"/>
    </xf>
    <xf numFmtId="0" fontId="22" fillId="0" borderId="34" xfId="0" applyFont="1" applyBorder="1" applyAlignment="1">
      <alignment horizontal="center" vertical="center" shrinkToFit="1"/>
    </xf>
    <xf numFmtId="0" fontId="22" fillId="0" borderId="35" xfId="0" applyFont="1" applyBorder="1" applyAlignment="1">
      <alignment horizontal="center" vertical="center" shrinkToFit="1"/>
    </xf>
    <xf numFmtId="0" fontId="22" fillId="0" borderId="37" xfId="0" applyFont="1" applyBorder="1" applyAlignment="1" applyProtection="1">
      <alignment horizontal="left" vertical="center" wrapText="1" indent="1"/>
      <protection locked="0"/>
    </xf>
    <xf numFmtId="0" fontId="22" fillId="0" borderId="35" xfId="0" applyFont="1" applyBorder="1" applyAlignment="1" applyProtection="1">
      <alignment horizontal="left" vertical="center" wrapText="1" indent="1"/>
      <protection locked="0"/>
    </xf>
    <xf numFmtId="0" fontId="22" fillId="0" borderId="36" xfId="0" applyFont="1" applyBorder="1" applyAlignment="1" applyProtection="1">
      <alignment horizontal="left" vertical="center" wrapText="1" indent="1"/>
      <protection locked="0"/>
    </xf>
    <xf numFmtId="0" fontId="22" fillId="0" borderId="30" xfId="0" applyFont="1" applyBorder="1" applyAlignment="1">
      <alignment horizontal="center" vertical="center" shrinkToFit="1"/>
    </xf>
    <xf numFmtId="0" fontId="22" fillId="0" borderId="31" xfId="0" applyFont="1" applyBorder="1" applyAlignment="1">
      <alignment horizontal="center" vertical="center" shrinkToFit="1"/>
    </xf>
    <xf numFmtId="0" fontId="22" fillId="0" borderId="32" xfId="0" applyFont="1" applyBorder="1" applyAlignment="1">
      <alignment horizontal="center" vertical="center" shrinkToFit="1"/>
    </xf>
    <xf numFmtId="0" fontId="18" fillId="0" borderId="0" xfId="3" applyFont="1" applyAlignment="1">
      <alignment horizontal="right" vertical="center"/>
    </xf>
    <xf numFmtId="0" fontId="10" fillId="0" borderId="0" xfId="6" applyFont="1" applyAlignment="1">
      <alignment vertical="center" wrapText="1"/>
    </xf>
    <xf numFmtId="0" fontId="33" fillId="0" borderId="0" xfId="0" applyFont="1" applyAlignment="1">
      <alignment horizontal="right" vertical="center" wrapText="1"/>
    </xf>
    <xf numFmtId="0" fontId="10" fillId="0" borderId="0" xfId="0" applyFont="1" applyAlignment="1">
      <alignment vertical="top" wrapText="1"/>
    </xf>
    <xf numFmtId="0" fontId="18" fillId="0" borderId="6" xfId="3" applyFont="1" applyBorder="1" applyAlignment="1">
      <alignment horizontal="righ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5" fillId="0" borderId="13" xfId="6" applyFont="1" applyBorder="1" applyAlignment="1">
      <alignment horizontal="left" vertical="center"/>
    </xf>
    <xf numFmtId="0" fontId="5" fillId="0" borderId="14" xfId="6" applyFont="1" applyBorder="1" applyAlignment="1">
      <alignment horizontal="left" vertical="center"/>
    </xf>
    <xf numFmtId="0" fontId="5" fillId="0" borderId="15" xfId="6" applyFont="1" applyBorder="1" applyAlignment="1">
      <alignment horizontal="left" vertical="center"/>
    </xf>
    <xf numFmtId="0" fontId="5" fillId="0" borderId="13" xfId="6" applyFont="1" applyBorder="1" applyAlignment="1">
      <alignment horizontal="left" vertical="center" shrinkToFit="1"/>
    </xf>
    <xf numFmtId="0" fontId="5" fillId="0" borderId="14" xfId="6" applyFont="1" applyBorder="1" applyAlignment="1">
      <alignment horizontal="left" vertical="center" shrinkToFit="1"/>
    </xf>
    <xf numFmtId="0" fontId="5" fillId="0" borderId="15" xfId="6" applyFont="1" applyBorder="1" applyAlignment="1">
      <alignment horizontal="left" vertical="center" shrinkToFit="1"/>
    </xf>
    <xf numFmtId="0" fontId="24" fillId="0" borderId="0" xfId="7" applyFont="1" applyAlignment="1">
      <alignment horizontal="center" vertical="center"/>
    </xf>
    <xf numFmtId="0" fontId="28" fillId="0" borderId="21" xfId="8" applyFont="1" applyBorder="1" applyAlignment="1">
      <alignment horizontal="center" vertical="center" wrapText="1"/>
    </xf>
    <xf numFmtId="0" fontId="28" fillId="0" borderId="16" xfId="8" applyFont="1" applyBorder="1" applyAlignment="1">
      <alignment horizontal="center" vertical="center" wrapText="1"/>
    </xf>
    <xf numFmtId="0" fontId="28" fillId="0" borderId="17" xfId="8" applyFont="1" applyBorder="1" applyAlignment="1">
      <alignment horizontal="center" vertical="center" wrapText="1"/>
    </xf>
    <xf numFmtId="0" fontId="28" fillId="0" borderId="24" xfId="8" applyFont="1" applyBorder="1" applyAlignment="1">
      <alignment horizontal="center" vertical="center" wrapText="1"/>
    </xf>
    <xf numFmtId="0" fontId="28" fillId="0" borderId="24" xfId="8" applyFont="1" applyBorder="1" applyAlignment="1">
      <alignment horizontal="center" vertical="center"/>
    </xf>
    <xf numFmtId="0" fontId="15" fillId="0" borderId="22" xfId="3" applyFont="1" applyBorder="1" applyAlignment="1">
      <alignment horizontal="center" vertical="center" shrinkToFit="1"/>
    </xf>
  </cellXfs>
  <cellStyles count="10">
    <cellStyle name="パーセント 2" xfId="9" xr:uid="{00000000-0005-0000-0000-000000000000}"/>
    <cellStyle name="桁区切り 2" xfId="1" xr:uid="{00000000-0005-0000-0000-000001000000}"/>
    <cellStyle name="桁区切り 3" xfId="2" xr:uid="{00000000-0005-0000-0000-000002000000}"/>
    <cellStyle name="標準" xfId="0" builtinId="0"/>
    <cellStyle name="標準 2" xfId="3" xr:uid="{00000000-0005-0000-0000-000004000000}"/>
    <cellStyle name="標準 2 2" xfId="8" xr:uid="{00000000-0005-0000-0000-000005000000}"/>
    <cellStyle name="標準 3" xfId="4" xr:uid="{00000000-0005-0000-0000-000006000000}"/>
    <cellStyle name="標準 4" xfId="5" xr:uid="{00000000-0005-0000-0000-000007000000}"/>
    <cellStyle name="標準 5" xfId="6" xr:uid="{00000000-0005-0000-0000-000008000000}"/>
    <cellStyle name="標準 6" xfId="7" xr:uid="{00000000-0005-0000-0000-000009000000}"/>
  </cellStyles>
  <dxfs count="0"/>
  <tableStyles count="0" defaultTableStyle="TableStyleMedium9" defaultPivotStyle="PivotStyleLight16"/>
  <colors>
    <mruColors>
      <color rgb="FFCCFF99"/>
      <color rgb="FFFFCCFF"/>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1.xml><?xml version="1.0" encoding="utf-8"?>
<formControlPr xmlns="http://schemas.microsoft.com/office/spreadsheetml/2009/9/main" objectType="Radio" lockText="1"/>
</file>

<file path=xl/ctrlProps/ctrlProp12.xml><?xml version="1.0" encoding="utf-8"?>
<formControlPr xmlns="http://schemas.microsoft.com/office/spreadsheetml/2009/9/main" objectType="Radio" lockText="1"/>
</file>

<file path=xl/ctrlProps/ctrlProp13.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集計（共同研究）'!$C$19"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Radio" firstButton="1" fmlaLink="'集計（共同研究）'!$C$20" lockText="1"/>
</file>

<file path=xl/ctrlProps/ctrlProp7.xml><?xml version="1.0" encoding="utf-8"?>
<formControlPr xmlns="http://schemas.microsoft.com/office/spreadsheetml/2009/9/main" objectType="Radio"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drawing1.xml><?xml version="1.0" encoding="utf-8"?>
<xdr:wsDr xmlns:xdr="http://schemas.openxmlformats.org/drawingml/2006/spreadsheetDrawing" xmlns:a="http://schemas.openxmlformats.org/drawingml/2006/main">
  <xdr:twoCellAnchor>
    <xdr:from>
      <xdr:col>17</xdr:col>
      <xdr:colOff>53975</xdr:colOff>
      <xdr:row>4</xdr:row>
      <xdr:rowOff>68265</xdr:rowOff>
    </xdr:from>
    <xdr:to>
      <xdr:col>27</xdr:col>
      <xdr:colOff>164561</xdr:colOff>
      <xdr:row>4</xdr:row>
      <xdr:rowOff>323850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3130550" y="1925640"/>
          <a:ext cx="1920336" cy="2555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xdr:twoCellAnchor>
    <xdr:from>
      <xdr:col>14</xdr:col>
      <xdr:colOff>45520</xdr:colOff>
      <xdr:row>1</xdr:row>
      <xdr:rowOff>313268</xdr:rowOff>
    </xdr:from>
    <xdr:to>
      <xdr:col>23</xdr:col>
      <xdr:colOff>170925</xdr:colOff>
      <xdr:row>2</xdr:row>
      <xdr:rowOff>295803</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579170" y="475193"/>
          <a:ext cx="1754180" cy="325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a:t>
          </a:r>
        </a:p>
      </xdr:txBody>
    </xdr:sp>
    <xdr:clientData/>
  </xdr:twoCellAnchor>
  <xdr:twoCellAnchor>
    <xdr:from>
      <xdr:col>3</xdr:col>
      <xdr:colOff>50800</xdr:colOff>
      <xdr:row>1</xdr:row>
      <xdr:rowOff>321736</xdr:rowOff>
    </xdr:from>
    <xdr:to>
      <xdr:col>12</xdr:col>
      <xdr:colOff>11096</xdr:colOff>
      <xdr:row>2</xdr:row>
      <xdr:rowOff>294746</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03250" y="486836"/>
          <a:ext cx="1617646" cy="3159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69850</xdr:colOff>
          <xdr:row>11</xdr:row>
          <xdr:rowOff>38100</xdr:rowOff>
        </xdr:from>
        <xdr:to>
          <xdr:col>37</xdr:col>
          <xdr:colOff>82550</xdr:colOff>
          <xdr:row>12</xdr:row>
          <xdr:rowOff>44450</xdr:rowOff>
        </xdr:to>
        <xdr:sp macro="" textlink="">
          <xdr:nvSpPr>
            <xdr:cNvPr id="11265" name="Group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xdr:colOff>
          <xdr:row>23</xdr:row>
          <xdr:rowOff>63500</xdr:rowOff>
        </xdr:from>
        <xdr:to>
          <xdr:col>12</xdr:col>
          <xdr:colOff>107950</xdr:colOff>
          <xdr:row>23</xdr:row>
          <xdr:rowOff>342900</xdr:rowOff>
        </xdr:to>
        <xdr:sp macro="" textlink="">
          <xdr:nvSpPr>
            <xdr:cNvPr id="11270" name="Option Button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基盤（実用化以前の段階）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25400</xdr:colOff>
          <xdr:row>23</xdr:row>
          <xdr:rowOff>63500</xdr:rowOff>
        </xdr:from>
        <xdr:to>
          <xdr:col>27</xdr:col>
          <xdr:colOff>184150</xdr:colOff>
          <xdr:row>23</xdr:row>
          <xdr:rowOff>342900</xdr:rowOff>
        </xdr:to>
        <xdr:sp macro="" textlink="">
          <xdr:nvSpPr>
            <xdr:cNvPr id="11271" name="Option Button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実用化（試作品の開発、装置の開発）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63500</xdr:colOff>
          <xdr:row>23</xdr:row>
          <xdr:rowOff>63500</xdr:rowOff>
        </xdr:from>
        <xdr:to>
          <xdr:col>42</xdr:col>
          <xdr:colOff>177800</xdr:colOff>
          <xdr:row>23</xdr:row>
          <xdr:rowOff>342900</xdr:rowOff>
        </xdr:to>
        <xdr:sp macro="" textlink="">
          <xdr:nvSpPr>
            <xdr:cNvPr id="11272" name="Option Button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製品化（注文販売化、量産化）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63500</xdr:colOff>
          <xdr:row>23</xdr:row>
          <xdr:rowOff>69850</xdr:rowOff>
        </xdr:from>
        <xdr:to>
          <xdr:col>43</xdr:col>
          <xdr:colOff>190500</xdr:colOff>
          <xdr:row>25</xdr:row>
          <xdr:rowOff>63500</xdr:rowOff>
        </xdr:to>
        <xdr:sp macro="" textlink="">
          <xdr:nvSpPr>
            <xdr:cNvPr id="11273" name="Group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xdr:colOff>
          <xdr:row>26</xdr:row>
          <xdr:rowOff>120650</xdr:rowOff>
        </xdr:from>
        <xdr:to>
          <xdr:col>17</xdr:col>
          <xdr:colOff>63500</xdr:colOff>
          <xdr:row>26</xdr:row>
          <xdr:rowOff>425450</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補助事業年度内に既に実用化・製品化済み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26</xdr:row>
          <xdr:rowOff>120650</xdr:rowOff>
        </xdr:from>
        <xdr:to>
          <xdr:col>24</xdr:col>
          <xdr:colOff>190500</xdr:colOff>
          <xdr:row>26</xdr:row>
          <xdr:rowOff>425450</xdr:rowOff>
        </xdr:to>
        <xdr:sp macro="" textlink="">
          <xdr:nvSpPr>
            <xdr:cNvPr id="11275" name="Option Button 11" hidden="1">
              <a:extLst>
                <a:ext uri="{63B3BB69-23CF-44E3-9099-C40C66FF867C}">
                  <a14:compatExt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１年以内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139700</xdr:colOff>
          <xdr:row>26</xdr:row>
          <xdr:rowOff>120650</xdr:rowOff>
        </xdr:from>
        <xdr:to>
          <xdr:col>34</xdr:col>
          <xdr:colOff>152400</xdr:colOff>
          <xdr:row>26</xdr:row>
          <xdr:rowOff>425450</xdr:rowOff>
        </xdr:to>
        <xdr:sp macro="" textlink="">
          <xdr:nvSpPr>
            <xdr:cNvPr id="11276" name="Option Button 12" hidden="1">
              <a:extLst>
                <a:ext uri="{63B3BB69-23CF-44E3-9099-C40C66FF867C}">
                  <a14:compatExt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１～３年程度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82550</xdr:colOff>
          <xdr:row>26</xdr:row>
          <xdr:rowOff>120650</xdr:rowOff>
        </xdr:from>
        <xdr:to>
          <xdr:col>47</xdr:col>
          <xdr:colOff>184150</xdr:colOff>
          <xdr:row>26</xdr:row>
          <xdr:rowOff>425450</xdr:rowOff>
        </xdr:to>
        <xdr:sp macro="" textlink="">
          <xdr:nvSpPr>
            <xdr:cNvPr id="11277" name="Option Button 13" hidden="1">
              <a:extLst>
                <a:ext uri="{63B3BB69-23CF-44E3-9099-C40C66FF867C}">
                  <a14:compatExt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３～５年程度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177800</xdr:colOff>
          <xdr:row>27</xdr:row>
          <xdr:rowOff>25400</xdr:rowOff>
        </xdr:from>
        <xdr:to>
          <xdr:col>8</xdr:col>
          <xdr:colOff>76200</xdr:colOff>
          <xdr:row>27</xdr:row>
          <xdr:rowOff>330200</xdr:rowOff>
        </xdr:to>
        <xdr:sp macro="" textlink="">
          <xdr:nvSpPr>
            <xdr:cNvPr id="11278" name="Option Button 14" hidden="1">
              <a:extLst>
                <a:ext uri="{63B3BB69-23CF-44E3-9099-C40C66FF867C}">
                  <a14:compatExt spid="_x0000_s11278"/>
                </a:ext>
                <a:ext uri="{FF2B5EF4-FFF2-40B4-BE49-F238E27FC236}">
                  <a16:creationId xmlns:a16="http://schemas.microsoft.com/office/drawing/2014/main" id="{00000000-0008-0000-01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５年以上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27</xdr:row>
          <xdr:rowOff>25400</xdr:rowOff>
        </xdr:from>
        <xdr:to>
          <xdr:col>25</xdr:col>
          <xdr:colOff>101600</xdr:colOff>
          <xdr:row>27</xdr:row>
          <xdr:rowOff>330200</xdr:rowOff>
        </xdr:to>
        <xdr:sp macro="" textlink="">
          <xdr:nvSpPr>
            <xdr:cNvPr id="11279" name="Option Button 15" hidden="1">
              <a:extLst>
                <a:ext uri="{63B3BB69-23CF-44E3-9099-C40C66FF867C}">
                  <a14:compatExt spid="_x0000_s11279"/>
                </a:ext>
                <a:ext uri="{FF2B5EF4-FFF2-40B4-BE49-F238E27FC236}">
                  <a16:creationId xmlns:a16="http://schemas.microsoft.com/office/drawing/2014/main" id="{00000000-0008-0000-01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わからない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139700</xdr:colOff>
          <xdr:row>27</xdr:row>
          <xdr:rowOff>25400</xdr:rowOff>
        </xdr:from>
        <xdr:to>
          <xdr:col>34</xdr:col>
          <xdr:colOff>0</xdr:colOff>
          <xdr:row>27</xdr:row>
          <xdr:rowOff>330200</xdr:rowOff>
        </xdr:to>
        <xdr:sp macro="" textlink="">
          <xdr:nvSpPr>
            <xdr:cNvPr id="11280" name="Option Button 16" hidden="1">
              <a:extLst>
                <a:ext uri="{63B3BB69-23CF-44E3-9099-C40C66FF867C}">
                  <a14:compatExt spid="_x0000_s11280"/>
                </a:ext>
                <a:ext uri="{FF2B5EF4-FFF2-40B4-BE49-F238E27FC236}">
                  <a16:creationId xmlns:a16="http://schemas.microsoft.com/office/drawing/2014/main" id="{00000000-0008-0000-01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38100</xdr:rowOff>
        </xdr:from>
        <xdr:to>
          <xdr:col>50</xdr:col>
          <xdr:colOff>114300</xdr:colOff>
          <xdr:row>28</xdr:row>
          <xdr:rowOff>158750</xdr:rowOff>
        </xdr:to>
        <xdr:sp macro="" textlink="">
          <xdr:nvSpPr>
            <xdr:cNvPr id="11281" name="Group Box 17" hidden="1">
              <a:extLst>
                <a:ext uri="{63B3BB69-23CF-44E3-9099-C40C66FF867C}">
                  <a14:compatExt spid="_x0000_s11281"/>
                </a:ext>
                <a:ext uri="{FF2B5EF4-FFF2-40B4-BE49-F238E27FC236}">
                  <a16:creationId xmlns:a16="http://schemas.microsoft.com/office/drawing/2014/main" id="{00000000-0008-0000-0100-000011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15</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7973779</xdr:colOff>
      <xdr:row>0</xdr:row>
      <xdr:rowOff>68035</xdr:rowOff>
    </xdr:from>
    <xdr:to>
      <xdr:col>5</xdr:col>
      <xdr:colOff>285743</xdr:colOff>
      <xdr:row>1</xdr:row>
      <xdr:rowOff>108857</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0545529" y="68035"/>
          <a:ext cx="1415143" cy="5578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　</a:t>
          </a:r>
          <a:r>
            <a:rPr kumimoji="1" lang="en-US" altLang="ja-JP" sz="2000"/>
            <a:t>【</a:t>
          </a:r>
          <a:r>
            <a:rPr kumimoji="1" lang="ja-JP" altLang="en-US" sz="2000"/>
            <a:t>参考</a:t>
          </a:r>
          <a:r>
            <a:rPr kumimoji="1" lang="en-US" altLang="ja-JP" sz="2000"/>
            <a:t>】</a:t>
          </a:r>
          <a:endParaRPr kumimoji="1" lang="ja-JP" altLang="en-US" sz="20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K28"/>
  <sheetViews>
    <sheetView topLeftCell="A19" workbookViewId="0">
      <selection activeCell="H8" sqref="H8"/>
    </sheetView>
  </sheetViews>
  <sheetFormatPr defaultColWidth="9" defaultRowHeight="14.25" customHeight="1" x14ac:dyDescent="0.2"/>
  <cols>
    <col min="1" max="1" width="9" style="36"/>
    <col min="2" max="2" width="17.90625" style="36" customWidth="1"/>
    <col min="3" max="3" width="14.453125" style="36" customWidth="1"/>
    <col min="4" max="4" width="9" style="36"/>
    <col min="5" max="16384" width="9" style="35"/>
  </cols>
  <sheetData>
    <row r="2" spans="1:11" ht="14.25" customHeight="1" x14ac:dyDescent="0.2">
      <c r="B2" s="39" t="s">
        <v>15</v>
      </c>
      <c r="C2" s="36" t="e">
        <f>CONCATENATE(E2,F2)</f>
        <v>#REF!</v>
      </c>
      <c r="E2" s="35" t="s">
        <v>92</v>
      </c>
      <c r="F2" s="35" t="e">
        <f>#REF!</f>
        <v>#REF!</v>
      </c>
    </row>
    <row r="3" spans="1:11" ht="14.25" customHeight="1" x14ac:dyDescent="0.2">
      <c r="B3" s="36" t="s">
        <v>16</v>
      </c>
      <c r="C3" s="36" t="e">
        <f>#REF!</f>
        <v>#REF!</v>
      </c>
    </row>
    <row r="4" spans="1:11" ht="14.25" customHeight="1" x14ac:dyDescent="0.2">
      <c r="B4" s="36" t="s">
        <v>17</v>
      </c>
      <c r="C4" s="36" t="e">
        <f>#REF!</f>
        <v>#REF!</v>
      </c>
    </row>
    <row r="5" spans="1:11" ht="14.25" customHeight="1" x14ac:dyDescent="0.2">
      <c r="B5" s="36" t="s">
        <v>18</v>
      </c>
      <c r="C5" s="36" t="e">
        <f>#REF!</f>
        <v>#REF!</v>
      </c>
    </row>
    <row r="6" spans="1:11" ht="14.25" customHeight="1" x14ac:dyDescent="0.2">
      <c r="B6" s="36" t="s">
        <v>19</v>
      </c>
      <c r="C6" s="36" t="e">
        <f>#REF!</f>
        <v>#REF!</v>
      </c>
    </row>
    <row r="7" spans="1:11" ht="14.25" customHeight="1" x14ac:dyDescent="0.2">
      <c r="B7" s="36" t="s">
        <v>20</v>
      </c>
      <c r="C7" s="36" t="e">
        <f>#REF!</f>
        <v>#REF!</v>
      </c>
    </row>
    <row r="8" spans="1:11" ht="14.25" customHeight="1" x14ac:dyDescent="0.2">
      <c r="B8" s="39" t="s">
        <v>29</v>
      </c>
      <c r="C8" s="36" t="e">
        <f>CONCATENATE(E8,F8,G8,H8,I8,J8,K8)</f>
        <v>#REF!</v>
      </c>
      <c r="E8" s="35" t="s">
        <v>31</v>
      </c>
      <c r="F8" s="35" t="e">
        <f>#REF!</f>
        <v>#REF!</v>
      </c>
      <c r="G8" s="35" t="s">
        <v>32</v>
      </c>
      <c r="H8" s="35" t="e">
        <f>#REF!</f>
        <v>#REF!</v>
      </c>
      <c r="I8" s="35" t="s">
        <v>58</v>
      </c>
      <c r="J8" s="35" t="e">
        <f>#REF!</f>
        <v>#REF!</v>
      </c>
      <c r="K8" s="35" t="s">
        <v>59</v>
      </c>
    </row>
    <row r="9" spans="1:11" ht="14.25" customHeight="1" x14ac:dyDescent="0.2">
      <c r="B9" s="36" t="s">
        <v>30</v>
      </c>
      <c r="C9" s="36" t="e">
        <f>#REF!</f>
        <v>#REF!</v>
      </c>
    </row>
    <row r="10" spans="1:11" ht="14.25" customHeight="1" x14ac:dyDescent="0.2">
      <c r="A10" s="36" t="s">
        <v>60</v>
      </c>
      <c r="B10" s="41" t="s">
        <v>61</v>
      </c>
      <c r="C10" s="41" t="b">
        <v>0</v>
      </c>
    </row>
    <row r="11" spans="1:11" ht="14.25" customHeight="1" x14ac:dyDescent="0.2">
      <c r="B11" s="41" t="s">
        <v>62</v>
      </c>
      <c r="C11" s="41" t="b">
        <v>0</v>
      </c>
    </row>
    <row r="12" spans="1:11" ht="14.25" customHeight="1" x14ac:dyDescent="0.2">
      <c r="B12" s="41" t="s">
        <v>63</v>
      </c>
      <c r="C12" s="41" t="b">
        <v>0</v>
      </c>
    </row>
    <row r="13" spans="1:11" ht="14.25" customHeight="1" x14ac:dyDescent="0.2">
      <c r="B13" s="36" t="s">
        <v>64</v>
      </c>
      <c r="C13" s="36" t="e">
        <f>#REF!</f>
        <v>#REF!</v>
      </c>
    </row>
    <row r="14" spans="1:11" ht="14.25" customHeight="1" x14ac:dyDescent="0.2">
      <c r="B14" s="36" t="s">
        <v>65</v>
      </c>
      <c r="C14" s="36" t="e">
        <f>#REF!</f>
        <v>#REF!</v>
      </c>
    </row>
    <row r="15" spans="1:11" ht="14.25" customHeight="1" x14ac:dyDescent="0.2">
      <c r="B15" s="36" t="s">
        <v>66</v>
      </c>
      <c r="C15" s="36" t="e">
        <f>#REF!</f>
        <v>#REF!</v>
      </c>
    </row>
    <row r="16" spans="1:11" ht="14.25" customHeight="1" x14ac:dyDescent="0.2">
      <c r="A16" s="49" t="s">
        <v>21</v>
      </c>
      <c r="B16" s="40" t="s">
        <v>24</v>
      </c>
      <c r="C16" s="36" t="e">
        <f>#REF!</f>
        <v>#REF!</v>
      </c>
    </row>
    <row r="17" spans="1:4" ht="14.25" customHeight="1" x14ac:dyDescent="0.2">
      <c r="A17" s="49"/>
      <c r="B17" s="40" t="s">
        <v>22</v>
      </c>
      <c r="C17" s="36" t="e">
        <f>#REF!</f>
        <v>#REF!</v>
      </c>
    </row>
    <row r="18" spans="1:4" ht="14.25" customHeight="1" x14ac:dyDescent="0.2">
      <c r="A18" s="49" t="s">
        <v>23</v>
      </c>
      <c r="B18" s="40" t="s">
        <v>25</v>
      </c>
      <c r="C18" s="36" t="e">
        <f>#REF!</f>
        <v>#REF!</v>
      </c>
    </row>
    <row r="19" spans="1:4" ht="14.25" customHeight="1" x14ac:dyDescent="0.2">
      <c r="A19" s="49"/>
      <c r="B19" s="40" t="s">
        <v>26</v>
      </c>
      <c r="C19" s="37" t="e">
        <f>#REF!</f>
        <v>#REF!</v>
      </c>
      <c r="D19" s="37"/>
    </row>
    <row r="20" spans="1:4" ht="14.25" customHeight="1" x14ac:dyDescent="0.2">
      <c r="A20" s="49"/>
      <c r="B20" s="40" t="s">
        <v>27</v>
      </c>
      <c r="C20" s="36" t="e">
        <f>#REF!</f>
        <v>#REF!</v>
      </c>
    </row>
    <row r="21" spans="1:4" ht="14.25" customHeight="1" x14ac:dyDescent="0.2">
      <c r="A21" s="49"/>
      <c r="B21" s="40" t="s">
        <v>22</v>
      </c>
      <c r="C21" s="36" t="e">
        <f>#REF!</f>
        <v>#REF!</v>
      </c>
    </row>
    <row r="22" spans="1:4" ht="14.25" customHeight="1" x14ac:dyDescent="0.2">
      <c r="B22" s="38" t="s">
        <v>28</v>
      </c>
      <c r="C22" s="36" t="e">
        <f>#REF!</f>
        <v>#REF!</v>
      </c>
    </row>
    <row r="23" spans="1:4" ht="14.25" customHeight="1" x14ac:dyDescent="0.2">
      <c r="B23" s="36" t="s">
        <v>67</v>
      </c>
      <c r="C23" s="36" t="e">
        <f>#REF!</f>
        <v>#REF!</v>
      </c>
    </row>
    <row r="24" spans="1:4" ht="14.25" customHeight="1" x14ac:dyDescent="0.2">
      <c r="B24" s="36" t="s">
        <v>68</v>
      </c>
      <c r="C24" s="36" t="e">
        <f>#REF!</f>
        <v>#REF!</v>
      </c>
    </row>
    <row r="25" spans="1:4" ht="14.25" customHeight="1" x14ac:dyDescent="0.2">
      <c r="B25" s="36" t="s">
        <v>69</v>
      </c>
      <c r="C25" s="36" t="e">
        <f>#REF!</f>
        <v>#REF!</v>
      </c>
    </row>
    <row r="26" spans="1:4" ht="14.25" customHeight="1" x14ac:dyDescent="0.2">
      <c r="B26" s="36" t="s">
        <v>70</v>
      </c>
      <c r="C26" s="36" t="e">
        <f>#REF!</f>
        <v>#REF!</v>
      </c>
    </row>
    <row r="27" spans="1:4" ht="14.25" customHeight="1" x14ac:dyDescent="0.2">
      <c r="B27" s="36" t="s">
        <v>71</v>
      </c>
      <c r="C27" s="36" t="e">
        <f>#REF!</f>
        <v>#REF!</v>
      </c>
    </row>
    <row r="28" spans="1:4" ht="14.25" customHeight="1" x14ac:dyDescent="0.2">
      <c r="B28" s="36" t="s">
        <v>72</v>
      </c>
      <c r="C28" s="36" t="e">
        <f>#REF!</f>
        <v>#REF!</v>
      </c>
    </row>
  </sheetData>
  <mergeCells count="2">
    <mergeCell ref="A16:A17"/>
    <mergeCell ref="A18:A21"/>
  </mergeCells>
  <phoneticPr fontId="23"/>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73"/>
  <sheetViews>
    <sheetView showGridLines="0" tabSelected="1" zoomScaleNormal="100" workbookViewId="0">
      <selection activeCell="J2" sqref="J2:L2"/>
    </sheetView>
  </sheetViews>
  <sheetFormatPr defaultColWidth="9" defaultRowHeight="13" x14ac:dyDescent="0.2"/>
  <cols>
    <col min="1" max="52" width="2.6328125" customWidth="1"/>
  </cols>
  <sheetData>
    <row r="1" spans="1:52" x14ac:dyDescent="0.2">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4"/>
    </row>
    <row r="2" spans="1:52" ht="27" customHeight="1" x14ac:dyDescent="0.2">
      <c r="A2" s="25"/>
      <c r="B2" s="59" t="s">
        <v>93</v>
      </c>
      <c r="C2" s="60"/>
      <c r="D2" s="60"/>
      <c r="E2" s="61"/>
      <c r="F2" s="62" t="s">
        <v>101</v>
      </c>
      <c r="G2" s="63"/>
      <c r="H2" s="63"/>
      <c r="I2" s="21" t="s">
        <v>6</v>
      </c>
      <c r="J2" s="54"/>
      <c r="K2" s="55"/>
      <c r="L2" s="55"/>
      <c r="M2" s="50" t="s">
        <v>7</v>
      </c>
      <c r="N2" s="51"/>
      <c r="O2" s="51"/>
      <c r="P2" s="51"/>
      <c r="Q2" s="51"/>
      <c r="R2" s="56"/>
      <c r="S2" s="57"/>
      <c r="T2" s="57"/>
      <c r="U2" s="57"/>
      <c r="V2" s="57"/>
      <c r="W2" s="57"/>
      <c r="X2" s="57"/>
      <c r="Y2" s="57"/>
      <c r="Z2" s="57"/>
      <c r="AA2" s="57"/>
      <c r="AB2" s="57"/>
      <c r="AC2" s="57"/>
      <c r="AD2" s="57"/>
      <c r="AE2" s="58"/>
      <c r="AF2" s="50" t="s">
        <v>8</v>
      </c>
      <c r="AG2" s="51"/>
      <c r="AH2" s="51"/>
      <c r="AI2" s="51"/>
      <c r="AJ2" s="51"/>
      <c r="AK2" s="191" t="s">
        <v>105</v>
      </c>
      <c r="AL2" s="51"/>
      <c r="AM2" s="51"/>
      <c r="AN2" s="51"/>
      <c r="AO2" s="51"/>
      <c r="AP2" s="51"/>
      <c r="AQ2" s="51"/>
      <c r="AR2" s="51"/>
      <c r="AS2" s="51"/>
      <c r="AT2" s="51"/>
      <c r="AU2" s="51"/>
      <c r="AV2" s="51"/>
      <c r="AW2" s="51"/>
      <c r="AX2" s="51"/>
      <c r="AY2" s="52"/>
      <c r="AZ2" s="26"/>
    </row>
    <row r="3" spans="1:52" ht="27" customHeight="1" x14ac:dyDescent="0.2">
      <c r="A3" s="25"/>
      <c r="B3" s="53" t="s">
        <v>98</v>
      </c>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26"/>
    </row>
    <row r="4" spans="1:52" ht="39" customHeight="1" x14ac:dyDescent="0.2">
      <c r="A4" s="25"/>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26"/>
    </row>
    <row r="5" spans="1:52" ht="27" customHeight="1" x14ac:dyDescent="0.2">
      <c r="A5" s="25"/>
      <c r="B5" s="3"/>
      <c r="C5" s="3"/>
      <c r="D5" s="8"/>
      <c r="E5" s="8"/>
      <c r="F5" s="5"/>
      <c r="G5" s="4"/>
      <c r="H5" s="4"/>
      <c r="I5" s="4"/>
      <c r="J5" s="8"/>
      <c r="K5" s="8"/>
      <c r="L5" s="8"/>
      <c r="M5" s="1"/>
      <c r="N5" s="1"/>
      <c r="O5" s="2"/>
      <c r="P5" s="2"/>
      <c r="Q5" s="2"/>
      <c r="R5" s="2"/>
      <c r="S5" s="2"/>
      <c r="T5" s="2"/>
      <c r="U5" s="2"/>
      <c r="V5" s="2"/>
      <c r="W5" s="2"/>
      <c r="X5" s="2"/>
      <c r="Y5" s="2"/>
      <c r="Z5" s="2"/>
      <c r="AA5" s="2"/>
      <c r="AB5" s="71" t="s">
        <v>9</v>
      </c>
      <c r="AC5" s="72"/>
      <c r="AD5" s="73"/>
      <c r="AE5" s="54"/>
      <c r="AF5" s="55"/>
      <c r="AG5" s="75"/>
      <c r="AH5" s="76"/>
      <c r="AI5" s="46" t="s">
        <v>10</v>
      </c>
      <c r="AJ5" s="54"/>
      <c r="AK5" s="74"/>
      <c r="AL5" s="46" t="s">
        <v>11</v>
      </c>
      <c r="AM5" s="54"/>
      <c r="AN5" s="74"/>
      <c r="AO5" s="48" t="s">
        <v>12</v>
      </c>
      <c r="AP5" s="71" t="s">
        <v>13</v>
      </c>
      <c r="AQ5" s="72"/>
      <c r="AR5" s="73"/>
      <c r="AS5" s="56"/>
      <c r="AT5" s="57"/>
      <c r="AU5" s="57"/>
      <c r="AV5" s="57"/>
      <c r="AW5" s="57"/>
      <c r="AX5" s="57"/>
      <c r="AY5" s="58"/>
      <c r="AZ5" s="26"/>
    </row>
    <row r="6" spans="1:52" ht="27" customHeight="1" x14ac:dyDescent="0.2">
      <c r="A6" s="25"/>
      <c r="AZ6" s="26"/>
    </row>
    <row r="7" spans="1:52" ht="27" customHeight="1" x14ac:dyDescent="0.2">
      <c r="A7" s="25"/>
      <c r="B7" s="64" t="s">
        <v>102</v>
      </c>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5"/>
    </row>
    <row r="8" spans="1:52" ht="36.75" customHeight="1" x14ac:dyDescent="0.2">
      <c r="A8" s="25"/>
      <c r="B8" s="66" t="s">
        <v>56</v>
      </c>
      <c r="C8" s="66"/>
      <c r="D8" s="66"/>
      <c r="E8" s="66"/>
      <c r="F8" s="66"/>
      <c r="G8" s="66"/>
      <c r="H8" s="67"/>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9"/>
      <c r="AZ8" s="26"/>
    </row>
    <row r="9" spans="1:52" ht="36.75" customHeight="1" x14ac:dyDescent="0.2">
      <c r="A9" s="25"/>
      <c r="B9" s="70" t="s">
        <v>48</v>
      </c>
      <c r="C9" s="66"/>
      <c r="D9" s="66"/>
      <c r="E9" s="66"/>
      <c r="F9" s="66"/>
      <c r="G9" s="66"/>
      <c r="H9" s="67"/>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9"/>
      <c r="AZ9" s="26"/>
    </row>
    <row r="10" spans="1:52" ht="22.5" customHeight="1" x14ac:dyDescent="0.2">
      <c r="A10" s="25"/>
      <c r="AZ10" s="26"/>
    </row>
    <row r="11" spans="1:52" ht="27" customHeight="1" x14ac:dyDescent="0.2">
      <c r="A11" s="25"/>
      <c r="B11" s="167" t="s">
        <v>46</v>
      </c>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c r="AS11" s="167"/>
      <c r="AT11" s="167"/>
      <c r="AU11" s="167"/>
      <c r="AV11" s="167"/>
      <c r="AW11" s="167"/>
      <c r="AX11" s="167"/>
      <c r="AY11" s="167"/>
      <c r="AZ11" s="27"/>
    </row>
    <row r="12" spans="1:52" ht="27" customHeight="1" x14ac:dyDescent="0.2">
      <c r="A12" s="28"/>
      <c r="B12" s="77" t="s">
        <v>103</v>
      </c>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26"/>
    </row>
    <row r="13" spans="1:52" ht="27" customHeight="1" x14ac:dyDescent="0.2">
      <c r="A13" s="28"/>
      <c r="B13" s="77"/>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26"/>
    </row>
    <row r="14" spans="1:52" ht="13.5" customHeight="1" x14ac:dyDescent="0.2">
      <c r="A14" s="29"/>
      <c r="B14" s="78" t="s">
        <v>14</v>
      </c>
      <c r="C14" s="79"/>
      <c r="D14" s="78" t="s">
        <v>1</v>
      </c>
      <c r="E14" s="84"/>
      <c r="F14" s="84"/>
      <c r="G14" s="84"/>
      <c r="H14" s="87"/>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9"/>
      <c r="AW14" s="96" t="s">
        <v>0</v>
      </c>
      <c r="AX14" s="97"/>
      <c r="AY14" s="98"/>
      <c r="AZ14" s="26"/>
    </row>
    <row r="15" spans="1:52" ht="31.5" customHeight="1" x14ac:dyDescent="0.2">
      <c r="A15" s="25"/>
      <c r="B15" s="80"/>
      <c r="C15" s="81"/>
      <c r="D15" s="80"/>
      <c r="E15" s="85"/>
      <c r="F15" s="85"/>
      <c r="G15" s="85"/>
      <c r="H15" s="90"/>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2"/>
      <c r="AW15" s="99"/>
      <c r="AX15" s="100"/>
      <c r="AY15" s="101"/>
      <c r="AZ15" s="26"/>
    </row>
    <row r="16" spans="1:52" ht="31.5" customHeight="1" x14ac:dyDescent="0.2">
      <c r="A16" s="25"/>
      <c r="B16" s="80"/>
      <c r="C16" s="81"/>
      <c r="D16" s="80"/>
      <c r="E16" s="85"/>
      <c r="F16" s="85"/>
      <c r="G16" s="85"/>
      <c r="H16" s="90"/>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2"/>
      <c r="AW16" s="102"/>
      <c r="AX16" s="103"/>
      <c r="AY16" s="104"/>
      <c r="AZ16" s="26"/>
    </row>
    <row r="17" spans="1:52" ht="31.5" customHeight="1" x14ac:dyDescent="0.2">
      <c r="A17" s="25"/>
      <c r="B17" s="82"/>
      <c r="C17" s="83"/>
      <c r="D17" s="82"/>
      <c r="E17" s="86"/>
      <c r="F17" s="86"/>
      <c r="G17" s="86"/>
      <c r="H17" s="93"/>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4"/>
      <c r="AT17" s="94"/>
      <c r="AU17" s="94"/>
      <c r="AV17" s="95"/>
      <c r="AW17" s="105"/>
      <c r="AX17" s="106"/>
      <c r="AY17" s="107"/>
      <c r="AZ17" s="26"/>
    </row>
    <row r="18" spans="1:52" ht="13.5" customHeight="1" x14ac:dyDescent="0.2">
      <c r="A18" s="25"/>
      <c r="B18" s="78" t="s">
        <v>2</v>
      </c>
      <c r="C18" s="79"/>
      <c r="D18" s="78" t="s">
        <v>45</v>
      </c>
      <c r="E18" s="84"/>
      <c r="F18" s="84"/>
      <c r="G18" s="79"/>
      <c r="H18" s="179" t="s">
        <v>3</v>
      </c>
      <c r="I18" s="180"/>
      <c r="J18" s="180"/>
      <c r="K18" s="181"/>
      <c r="L18" s="179" t="s">
        <v>4</v>
      </c>
      <c r="M18" s="180"/>
      <c r="N18" s="180"/>
      <c r="O18" s="181"/>
      <c r="P18" s="182" t="s">
        <v>5</v>
      </c>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4"/>
      <c r="AW18" s="96" t="s">
        <v>0</v>
      </c>
      <c r="AX18" s="97"/>
      <c r="AY18" s="98"/>
      <c r="AZ18" s="26"/>
    </row>
    <row r="19" spans="1:52" ht="31.5" customHeight="1" x14ac:dyDescent="0.2">
      <c r="A19" s="25"/>
      <c r="B19" s="80"/>
      <c r="C19" s="81"/>
      <c r="D19" s="80"/>
      <c r="E19" s="85"/>
      <c r="F19" s="85"/>
      <c r="G19" s="81"/>
      <c r="H19" s="128"/>
      <c r="I19" s="129"/>
      <c r="J19" s="129"/>
      <c r="K19" s="130"/>
      <c r="L19" s="137"/>
      <c r="M19" s="138"/>
      <c r="N19" s="138"/>
      <c r="O19" s="139"/>
      <c r="P19" s="146"/>
      <c r="Q19" s="147"/>
      <c r="R19" s="147"/>
      <c r="S19" s="147"/>
      <c r="T19" s="147"/>
      <c r="U19" s="147"/>
      <c r="V19" s="147"/>
      <c r="W19" s="147"/>
      <c r="X19" s="147"/>
      <c r="Y19" s="147"/>
      <c r="Z19" s="147"/>
      <c r="AA19" s="147"/>
      <c r="AB19" s="147"/>
      <c r="AC19" s="147"/>
      <c r="AD19" s="147"/>
      <c r="AE19" s="147"/>
      <c r="AF19" s="147"/>
      <c r="AG19" s="147"/>
      <c r="AH19" s="147"/>
      <c r="AI19" s="147"/>
      <c r="AJ19" s="147"/>
      <c r="AK19" s="147"/>
      <c r="AL19" s="147"/>
      <c r="AM19" s="147"/>
      <c r="AN19" s="147"/>
      <c r="AO19" s="147"/>
      <c r="AP19" s="147"/>
      <c r="AQ19" s="147"/>
      <c r="AR19" s="147"/>
      <c r="AS19" s="147"/>
      <c r="AT19" s="147"/>
      <c r="AU19" s="147"/>
      <c r="AV19" s="148"/>
      <c r="AW19" s="99"/>
      <c r="AX19" s="100"/>
      <c r="AY19" s="101"/>
      <c r="AZ19" s="26"/>
    </row>
    <row r="20" spans="1:52" ht="31.5" customHeight="1" x14ac:dyDescent="0.2">
      <c r="A20" s="25"/>
      <c r="B20" s="80"/>
      <c r="C20" s="81"/>
      <c r="D20" s="80"/>
      <c r="E20" s="85"/>
      <c r="F20" s="85"/>
      <c r="G20" s="81"/>
      <c r="H20" s="131"/>
      <c r="I20" s="132"/>
      <c r="J20" s="132"/>
      <c r="K20" s="133"/>
      <c r="L20" s="140"/>
      <c r="M20" s="141"/>
      <c r="N20" s="141"/>
      <c r="O20" s="142"/>
      <c r="P20" s="149"/>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1"/>
      <c r="AW20" s="102"/>
      <c r="AX20" s="103"/>
      <c r="AY20" s="104"/>
      <c r="AZ20" s="26"/>
    </row>
    <row r="21" spans="1:52" ht="31.5" customHeight="1" x14ac:dyDescent="0.2">
      <c r="A21" s="25"/>
      <c r="B21" s="82"/>
      <c r="C21" s="83"/>
      <c r="D21" s="82"/>
      <c r="E21" s="86"/>
      <c r="F21" s="86"/>
      <c r="G21" s="83"/>
      <c r="H21" s="134"/>
      <c r="I21" s="135"/>
      <c r="J21" s="135"/>
      <c r="K21" s="136"/>
      <c r="L21" s="143"/>
      <c r="M21" s="144"/>
      <c r="N21" s="144"/>
      <c r="O21" s="145"/>
      <c r="P21" s="152"/>
      <c r="Q21" s="153"/>
      <c r="R21" s="153"/>
      <c r="S21" s="153"/>
      <c r="T21" s="153"/>
      <c r="U21" s="153"/>
      <c r="V21" s="153"/>
      <c r="W21" s="153"/>
      <c r="X21" s="153"/>
      <c r="Y21" s="153"/>
      <c r="Z21" s="153"/>
      <c r="AA21" s="153"/>
      <c r="AB21" s="153"/>
      <c r="AC21" s="153"/>
      <c r="AD21" s="153"/>
      <c r="AE21" s="153"/>
      <c r="AF21" s="153"/>
      <c r="AG21" s="153"/>
      <c r="AH21" s="153"/>
      <c r="AI21" s="153"/>
      <c r="AJ21" s="153"/>
      <c r="AK21" s="153"/>
      <c r="AL21" s="153"/>
      <c r="AM21" s="153"/>
      <c r="AN21" s="153"/>
      <c r="AO21" s="153"/>
      <c r="AP21" s="153"/>
      <c r="AQ21" s="153"/>
      <c r="AR21" s="153"/>
      <c r="AS21" s="153"/>
      <c r="AT21" s="153"/>
      <c r="AU21" s="153"/>
      <c r="AV21" s="154"/>
      <c r="AW21" s="105"/>
      <c r="AX21" s="106"/>
      <c r="AY21" s="107"/>
      <c r="AZ21" s="26"/>
    </row>
    <row r="22" spans="1:52" ht="15" customHeight="1" x14ac:dyDescent="0.2">
      <c r="A22" s="25"/>
      <c r="AZ22" s="26"/>
    </row>
    <row r="23" spans="1:52" ht="27" customHeight="1" x14ac:dyDescent="0.2">
      <c r="A23" s="25"/>
      <c r="B23" s="64" t="s">
        <v>53</v>
      </c>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26"/>
    </row>
    <row r="24" spans="1:52" ht="30.75" customHeight="1" x14ac:dyDescent="0.2">
      <c r="A24" s="25"/>
      <c r="B24" s="171"/>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c r="AL24" s="172"/>
      <c r="AM24" s="172"/>
      <c r="AN24" s="172"/>
      <c r="AO24" s="172"/>
      <c r="AP24" s="172"/>
      <c r="AQ24" s="172"/>
      <c r="AR24" s="172"/>
      <c r="AS24" s="172"/>
      <c r="AT24" s="172"/>
      <c r="AU24" s="172"/>
      <c r="AV24" s="172"/>
      <c r="AW24" s="172"/>
      <c r="AX24" s="172"/>
      <c r="AY24" s="173"/>
      <c r="AZ24" s="26"/>
    </row>
    <row r="25" spans="1:52" ht="15" customHeight="1" x14ac:dyDescent="0.2">
      <c r="A25" s="25"/>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26"/>
    </row>
    <row r="26" spans="1:52" ht="27" customHeight="1" x14ac:dyDescent="0.2">
      <c r="A26" s="25"/>
      <c r="B26" s="64" t="s">
        <v>50</v>
      </c>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26"/>
    </row>
    <row r="27" spans="1:52" ht="34.5" customHeight="1" x14ac:dyDescent="0.2">
      <c r="A27" s="25"/>
      <c r="B27" s="174"/>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75"/>
      <c r="AZ27" s="26"/>
    </row>
    <row r="28" spans="1:52" ht="34.5" customHeight="1" x14ac:dyDescent="0.2">
      <c r="A28" s="25"/>
      <c r="B28" s="176"/>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7"/>
      <c r="AN28" s="177"/>
      <c r="AO28" s="177"/>
      <c r="AP28" s="177"/>
      <c r="AQ28" s="177"/>
      <c r="AR28" s="177"/>
      <c r="AS28" s="177"/>
      <c r="AT28" s="177"/>
      <c r="AU28" s="177"/>
      <c r="AV28" s="177"/>
      <c r="AW28" s="177"/>
      <c r="AX28" s="177"/>
      <c r="AY28" s="178"/>
      <c r="AZ28" s="26"/>
    </row>
    <row r="29" spans="1:52" ht="33.75" customHeight="1" x14ac:dyDescent="0.2">
      <c r="A29" s="25"/>
      <c r="B29" s="158" t="s">
        <v>52</v>
      </c>
      <c r="C29" s="159"/>
      <c r="D29" s="159"/>
      <c r="E29" s="159"/>
      <c r="F29" s="159"/>
      <c r="G29" s="159"/>
      <c r="H29" s="159"/>
      <c r="I29" s="159"/>
      <c r="J29" s="159"/>
      <c r="K29" s="159"/>
      <c r="L29" s="159"/>
      <c r="M29" s="159"/>
      <c r="N29" s="159"/>
      <c r="O29" s="159"/>
      <c r="P29" s="160"/>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2"/>
      <c r="AZ29" s="26"/>
    </row>
    <row r="30" spans="1:52" ht="33.75" customHeight="1" x14ac:dyDescent="0.2">
      <c r="A30" s="25"/>
      <c r="B30" s="163" t="s">
        <v>51</v>
      </c>
      <c r="C30" s="164"/>
      <c r="D30" s="164"/>
      <c r="E30" s="164"/>
      <c r="F30" s="164"/>
      <c r="G30" s="164"/>
      <c r="H30" s="164"/>
      <c r="I30" s="164"/>
      <c r="J30" s="164"/>
      <c r="K30" s="164"/>
      <c r="L30" s="164"/>
      <c r="M30" s="164"/>
      <c r="N30" s="164"/>
      <c r="O30" s="165"/>
      <c r="P30" s="155"/>
      <c r="Q30" s="156"/>
      <c r="R30" s="156"/>
      <c r="S30" s="156"/>
      <c r="T30" s="156"/>
      <c r="U30" s="156"/>
      <c r="V30" s="156"/>
      <c r="W30" s="156"/>
      <c r="X30" s="156"/>
      <c r="Y30" s="156"/>
      <c r="Z30" s="156"/>
      <c r="AA30" s="156"/>
      <c r="AB30" s="156"/>
      <c r="AC30" s="156"/>
      <c r="AD30" s="156"/>
      <c r="AE30" s="156"/>
      <c r="AF30" s="156"/>
      <c r="AG30" s="156"/>
      <c r="AH30" s="156"/>
      <c r="AI30" s="156"/>
      <c r="AJ30" s="156"/>
      <c r="AK30" s="156"/>
      <c r="AL30" s="156"/>
      <c r="AM30" s="156"/>
      <c r="AN30" s="156"/>
      <c r="AO30" s="156"/>
      <c r="AP30" s="156"/>
      <c r="AQ30" s="156"/>
      <c r="AR30" s="156"/>
      <c r="AS30" s="156"/>
      <c r="AT30" s="156"/>
      <c r="AU30" s="156"/>
      <c r="AV30" s="156"/>
      <c r="AW30" s="156"/>
      <c r="AX30" s="156"/>
      <c r="AY30" s="157"/>
      <c r="AZ30" s="26"/>
    </row>
    <row r="31" spans="1:52" ht="15.75" customHeight="1" x14ac:dyDescent="0.2">
      <c r="A31" s="25"/>
      <c r="B31" s="33"/>
      <c r="C31" s="33"/>
      <c r="D31" s="33"/>
      <c r="E31" s="33"/>
      <c r="F31" s="33"/>
      <c r="G31" s="33"/>
      <c r="H31" s="33"/>
      <c r="I31" s="33"/>
      <c r="J31" s="33"/>
      <c r="K31" s="33"/>
      <c r="L31" s="33"/>
      <c r="M31" s="33"/>
      <c r="N31" s="33"/>
      <c r="O31" s="33"/>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26"/>
    </row>
    <row r="32" spans="1:52" ht="27.75" customHeight="1" x14ac:dyDescent="0.2">
      <c r="A32" s="25"/>
      <c r="B32" s="109" t="s">
        <v>54</v>
      </c>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09"/>
      <c r="AN32" s="109"/>
      <c r="AO32" s="109"/>
      <c r="AP32" s="109"/>
      <c r="AQ32" s="109"/>
      <c r="AR32" s="109"/>
      <c r="AS32" s="109"/>
      <c r="AT32" s="109"/>
      <c r="AU32" s="109"/>
      <c r="AV32" s="109"/>
      <c r="AW32" s="109"/>
      <c r="AX32" s="109"/>
      <c r="AY32" s="109"/>
      <c r="AZ32" s="26"/>
    </row>
    <row r="33" spans="1:52" ht="33.75" customHeight="1" x14ac:dyDescent="0.2">
      <c r="A33" s="25"/>
      <c r="B33" s="110" t="s">
        <v>49</v>
      </c>
      <c r="C33" s="111"/>
      <c r="D33" s="111"/>
      <c r="E33" s="111"/>
      <c r="F33" s="111"/>
      <c r="G33" s="111"/>
      <c r="H33" s="111"/>
      <c r="I33" s="111"/>
      <c r="J33" s="111"/>
      <c r="K33" s="112"/>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9"/>
      <c r="AZ33" s="26"/>
    </row>
    <row r="34" spans="1:52" ht="17.25" customHeight="1" x14ac:dyDescent="0.2">
      <c r="A34" s="25"/>
      <c r="B34" s="113" t="s">
        <v>47</v>
      </c>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5"/>
      <c r="AZ34" s="26"/>
    </row>
    <row r="35" spans="1:52" ht="26.25" customHeight="1" x14ac:dyDescent="0.2">
      <c r="A35" s="25"/>
      <c r="B35" s="120"/>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2"/>
      <c r="AZ35" s="26"/>
    </row>
    <row r="36" spans="1:52" ht="27.75" customHeight="1" x14ac:dyDescent="0.2">
      <c r="A36" s="25"/>
      <c r="B36" s="120"/>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2"/>
      <c r="AZ36" s="26"/>
    </row>
    <row r="37" spans="1:52" ht="27.75" customHeight="1" x14ac:dyDescent="0.2">
      <c r="A37" s="25"/>
      <c r="B37" s="120"/>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2"/>
      <c r="AZ37" s="26"/>
    </row>
    <row r="38" spans="1:52" ht="27.75" customHeight="1" x14ac:dyDescent="0.2">
      <c r="A38" s="25"/>
      <c r="B38" s="123"/>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5"/>
      <c r="AZ38" s="26"/>
    </row>
    <row r="39" spans="1:52" ht="15" customHeight="1" x14ac:dyDescent="0.2">
      <c r="A39" s="25"/>
      <c r="AZ39" s="26"/>
    </row>
    <row r="40" spans="1:52" ht="27.75" customHeight="1" x14ac:dyDescent="0.2">
      <c r="A40" s="25"/>
      <c r="B40" s="116" t="s">
        <v>55</v>
      </c>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6"/>
      <c r="AK40" s="116"/>
      <c r="AL40" s="116"/>
      <c r="AM40" s="116"/>
      <c r="AN40" s="116"/>
      <c r="AO40" s="116"/>
      <c r="AP40" s="116"/>
      <c r="AQ40" s="116"/>
      <c r="AR40" s="116"/>
      <c r="AS40" s="116"/>
      <c r="AT40" s="116"/>
      <c r="AU40" s="116"/>
      <c r="AV40" s="116"/>
      <c r="AW40" s="116"/>
      <c r="AX40" s="116"/>
      <c r="AY40" s="116"/>
      <c r="AZ40" s="26"/>
    </row>
    <row r="41" spans="1:52" ht="27.75" customHeight="1" x14ac:dyDescent="0.2">
      <c r="A41" s="25"/>
      <c r="B41" s="117"/>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c r="AL41" s="118"/>
      <c r="AM41" s="118"/>
      <c r="AN41" s="118"/>
      <c r="AO41" s="118"/>
      <c r="AP41" s="118"/>
      <c r="AQ41" s="118"/>
      <c r="AR41" s="118"/>
      <c r="AS41" s="118"/>
      <c r="AT41" s="118"/>
      <c r="AU41" s="118"/>
      <c r="AV41" s="118"/>
      <c r="AW41" s="118"/>
      <c r="AX41" s="118"/>
      <c r="AY41" s="119"/>
      <c r="AZ41" s="26"/>
    </row>
    <row r="42" spans="1:52" ht="27.75" customHeight="1" x14ac:dyDescent="0.2">
      <c r="A42" s="25"/>
      <c r="B42" s="120"/>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2"/>
      <c r="AZ42" s="26"/>
    </row>
    <row r="43" spans="1:52" ht="27.75" customHeight="1" x14ac:dyDescent="0.2">
      <c r="A43" s="25"/>
      <c r="B43" s="120"/>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2"/>
      <c r="AZ43" s="26"/>
    </row>
    <row r="44" spans="1:52" ht="27.75" customHeight="1" x14ac:dyDescent="0.2">
      <c r="A44" s="25"/>
      <c r="B44" s="123"/>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c r="AX44" s="124"/>
      <c r="AY44" s="125"/>
      <c r="AZ44" s="26"/>
    </row>
    <row r="45" spans="1:52" ht="15" customHeight="1" x14ac:dyDescent="0.2">
      <c r="A45" s="25"/>
      <c r="AZ45" s="26"/>
    </row>
    <row r="46" spans="1:52" ht="27.75" customHeight="1" x14ac:dyDescent="0.2">
      <c r="A46" s="25"/>
      <c r="B46" s="116" t="s">
        <v>91</v>
      </c>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6"/>
      <c r="AK46" s="116"/>
      <c r="AL46" s="116"/>
      <c r="AM46" s="116"/>
      <c r="AN46" s="116"/>
      <c r="AO46" s="116"/>
      <c r="AP46" s="116"/>
      <c r="AQ46" s="116"/>
      <c r="AR46" s="116"/>
      <c r="AS46" s="116"/>
      <c r="AT46" s="116"/>
      <c r="AU46" s="116"/>
      <c r="AV46" s="116"/>
      <c r="AW46" s="116"/>
      <c r="AX46" s="116"/>
      <c r="AY46" s="116"/>
      <c r="AZ46" s="26"/>
    </row>
    <row r="47" spans="1:52" ht="27.75" customHeight="1" x14ac:dyDescent="0.2">
      <c r="A47" s="25"/>
      <c r="B47" s="117"/>
      <c r="C47" s="118"/>
      <c r="D47" s="118"/>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8"/>
      <c r="AC47" s="118"/>
      <c r="AD47" s="118"/>
      <c r="AE47" s="118"/>
      <c r="AF47" s="118"/>
      <c r="AG47" s="118"/>
      <c r="AH47" s="118"/>
      <c r="AI47" s="118"/>
      <c r="AJ47" s="118"/>
      <c r="AK47" s="118"/>
      <c r="AL47" s="118"/>
      <c r="AM47" s="118"/>
      <c r="AN47" s="118"/>
      <c r="AO47" s="118"/>
      <c r="AP47" s="118"/>
      <c r="AQ47" s="118"/>
      <c r="AR47" s="118"/>
      <c r="AS47" s="118"/>
      <c r="AT47" s="118"/>
      <c r="AU47" s="118"/>
      <c r="AV47" s="118"/>
      <c r="AW47" s="118"/>
      <c r="AX47" s="118"/>
      <c r="AY47" s="119"/>
      <c r="AZ47" s="26"/>
    </row>
    <row r="48" spans="1:52" ht="27.75" customHeight="1" x14ac:dyDescent="0.2">
      <c r="A48" s="25"/>
      <c r="B48" s="120"/>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2"/>
      <c r="AZ48" s="26"/>
    </row>
    <row r="49" spans="1:52" ht="27.75" customHeight="1" x14ac:dyDescent="0.2">
      <c r="A49" s="25"/>
      <c r="B49" s="120"/>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2"/>
      <c r="AZ49" s="26"/>
    </row>
    <row r="50" spans="1:52" ht="27.75" customHeight="1" x14ac:dyDescent="0.2">
      <c r="A50" s="25"/>
      <c r="B50" s="120"/>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2"/>
      <c r="AZ50" s="26"/>
    </row>
    <row r="51" spans="1:52" ht="27.75" customHeight="1" x14ac:dyDescent="0.2">
      <c r="A51" s="25"/>
      <c r="B51" s="123"/>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5"/>
      <c r="AZ51" s="26"/>
    </row>
    <row r="52" spans="1:52" ht="15" customHeight="1" x14ac:dyDescent="0.2">
      <c r="A52" s="25"/>
      <c r="AZ52" s="26"/>
    </row>
    <row r="53" spans="1:52" ht="39.75" customHeight="1" x14ac:dyDescent="0.2">
      <c r="A53" s="25"/>
      <c r="B53" s="126" t="s">
        <v>94</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c r="AS53" s="127"/>
      <c r="AT53" s="127"/>
      <c r="AU53" s="127"/>
      <c r="AV53" s="127"/>
      <c r="AW53" s="127"/>
      <c r="AX53" s="127"/>
      <c r="AY53" s="127"/>
      <c r="AZ53" s="26"/>
    </row>
    <row r="54" spans="1:52" ht="27" customHeight="1" x14ac:dyDescent="0.2">
      <c r="A54" s="25"/>
      <c r="B54" s="117"/>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c r="AQ54" s="118"/>
      <c r="AR54" s="118"/>
      <c r="AS54" s="118"/>
      <c r="AT54" s="118"/>
      <c r="AU54" s="118"/>
      <c r="AV54" s="118"/>
      <c r="AW54" s="118"/>
      <c r="AX54" s="118"/>
      <c r="AY54" s="119"/>
      <c r="AZ54" s="26"/>
    </row>
    <row r="55" spans="1:52" ht="27" customHeight="1" x14ac:dyDescent="0.2">
      <c r="A55" s="25"/>
      <c r="B55" s="120"/>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2"/>
      <c r="AZ55" s="26"/>
    </row>
    <row r="56" spans="1:52" ht="27" customHeight="1" x14ac:dyDescent="0.2">
      <c r="A56" s="25"/>
      <c r="B56" s="120"/>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2"/>
      <c r="AZ56" s="26"/>
    </row>
    <row r="57" spans="1:52" ht="27" customHeight="1" x14ac:dyDescent="0.2">
      <c r="A57" s="25"/>
      <c r="B57" s="120"/>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2"/>
      <c r="AZ57" s="26"/>
    </row>
    <row r="58" spans="1:52" ht="27" customHeight="1" x14ac:dyDescent="0.2">
      <c r="A58" s="25"/>
      <c r="B58" s="123"/>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4"/>
      <c r="AW58" s="124"/>
      <c r="AX58" s="124"/>
      <c r="AY58" s="125"/>
      <c r="AZ58" s="26"/>
    </row>
    <row r="59" spans="1:52" ht="13.5" customHeight="1" x14ac:dyDescent="0.2">
      <c r="A59" s="25"/>
      <c r="AZ59" s="26"/>
    </row>
    <row r="60" spans="1:52" ht="27" customHeight="1" x14ac:dyDescent="0.2">
      <c r="A60" s="25"/>
      <c r="B60" s="108" t="s">
        <v>57</v>
      </c>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26"/>
    </row>
    <row r="61" spans="1:52" ht="27" customHeight="1" x14ac:dyDescent="0.2">
      <c r="A61" s="25"/>
      <c r="B61" s="117"/>
      <c r="C61" s="118"/>
      <c r="D61" s="118"/>
      <c r="E61" s="118"/>
      <c r="F61" s="118"/>
      <c r="G61" s="118"/>
      <c r="H61" s="118"/>
      <c r="I61" s="118"/>
      <c r="J61" s="118"/>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18"/>
      <c r="AH61" s="118"/>
      <c r="AI61" s="118"/>
      <c r="AJ61" s="118"/>
      <c r="AK61" s="118"/>
      <c r="AL61" s="118"/>
      <c r="AM61" s="118"/>
      <c r="AN61" s="118"/>
      <c r="AO61" s="118"/>
      <c r="AP61" s="118"/>
      <c r="AQ61" s="118"/>
      <c r="AR61" s="118"/>
      <c r="AS61" s="118"/>
      <c r="AT61" s="118"/>
      <c r="AU61" s="118"/>
      <c r="AV61" s="118"/>
      <c r="AW61" s="118"/>
      <c r="AX61" s="118"/>
      <c r="AY61" s="119"/>
      <c r="AZ61" s="26"/>
    </row>
    <row r="62" spans="1:52" ht="27" customHeight="1" x14ac:dyDescent="0.2">
      <c r="A62" s="25"/>
      <c r="B62" s="120"/>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2"/>
      <c r="AZ62" s="26"/>
    </row>
    <row r="63" spans="1:52" ht="27" customHeight="1" x14ac:dyDescent="0.2">
      <c r="A63" s="25"/>
      <c r="B63" s="120"/>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2"/>
      <c r="AZ63" s="26"/>
    </row>
    <row r="64" spans="1:52" ht="27" customHeight="1" x14ac:dyDescent="0.2">
      <c r="A64" s="25"/>
      <c r="B64" s="120"/>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2"/>
      <c r="AZ64" s="26"/>
    </row>
    <row r="65" spans="1:52" ht="27" customHeight="1" x14ac:dyDescent="0.2">
      <c r="A65" s="25"/>
      <c r="B65" s="123"/>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c r="AQ65" s="124"/>
      <c r="AR65" s="124"/>
      <c r="AS65" s="124"/>
      <c r="AT65" s="124"/>
      <c r="AU65" s="124"/>
      <c r="AV65" s="124"/>
      <c r="AW65" s="124"/>
      <c r="AX65" s="124"/>
      <c r="AY65" s="125"/>
      <c r="AZ65" s="26"/>
    </row>
    <row r="66" spans="1:52" ht="27" customHeight="1" x14ac:dyDescent="0.2">
      <c r="A66" s="25"/>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26"/>
    </row>
    <row r="67" spans="1:52" x14ac:dyDescent="0.2">
      <c r="A67" s="25"/>
      <c r="AZ67" s="26"/>
    </row>
    <row r="68" spans="1:52" ht="27" customHeight="1" x14ac:dyDescent="0.2">
      <c r="A68" s="25"/>
      <c r="B68" s="169" t="s">
        <v>100</v>
      </c>
      <c r="C68" s="169"/>
      <c r="D68" s="169"/>
      <c r="E68" s="169"/>
      <c r="F68" s="169"/>
      <c r="G68" s="169"/>
      <c r="H68" s="169"/>
      <c r="I68" s="169"/>
      <c r="J68" s="169"/>
      <c r="K68" s="169"/>
      <c r="L68" s="169"/>
      <c r="M68" s="169"/>
      <c r="N68" s="169"/>
      <c r="O68" s="169"/>
      <c r="P68" s="169"/>
      <c r="Q68" s="169"/>
      <c r="R68" s="169"/>
      <c r="S68" s="169"/>
      <c r="T68" s="169"/>
      <c r="U68" s="169"/>
      <c r="V68" s="169"/>
      <c r="W68" s="169"/>
      <c r="X68" s="169"/>
      <c r="Y68" s="169"/>
      <c r="Z68" s="169"/>
      <c r="AA68" s="169"/>
      <c r="AB68" s="169"/>
      <c r="AC68" s="169"/>
      <c r="AD68" s="169"/>
      <c r="AE68" s="169"/>
      <c r="AF68" s="169"/>
      <c r="AG68" s="169"/>
      <c r="AH68" s="169"/>
      <c r="AI68" s="169"/>
      <c r="AJ68" s="169"/>
      <c r="AK68" s="169"/>
      <c r="AL68" s="169"/>
      <c r="AM68" s="169"/>
      <c r="AN68" s="169"/>
      <c r="AO68" s="169"/>
      <c r="AP68" s="169"/>
      <c r="AQ68" s="169"/>
      <c r="AR68" s="169"/>
      <c r="AS68" s="169"/>
      <c r="AT68" s="169"/>
      <c r="AU68" s="169"/>
      <c r="AV68" s="169"/>
      <c r="AW68" s="169"/>
      <c r="AX68" s="169"/>
      <c r="AY68" s="169"/>
      <c r="AZ68" s="26"/>
    </row>
    <row r="69" spans="1:52" ht="27" customHeight="1" x14ac:dyDescent="0.2">
      <c r="A69" s="25"/>
      <c r="B69" s="168" t="s">
        <v>104</v>
      </c>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8"/>
      <c r="AL69" s="168"/>
      <c r="AM69" s="168"/>
      <c r="AN69" s="168"/>
      <c r="AO69" s="168"/>
      <c r="AP69" s="168"/>
      <c r="AQ69" s="168"/>
      <c r="AR69" s="168"/>
      <c r="AS69" s="168"/>
      <c r="AT69" s="168"/>
      <c r="AU69" s="168"/>
      <c r="AV69" s="168"/>
      <c r="AW69" s="168"/>
      <c r="AX69" s="168"/>
      <c r="AY69" s="168"/>
      <c r="AZ69" s="26"/>
    </row>
    <row r="70" spans="1:52" ht="13.5" customHeight="1" x14ac:dyDescent="0.2">
      <c r="A70" s="30"/>
      <c r="B70" s="170"/>
      <c r="C70" s="170"/>
      <c r="D70" s="170"/>
      <c r="E70" s="170"/>
      <c r="F70" s="170"/>
      <c r="G70" s="170"/>
      <c r="H70" s="170"/>
      <c r="I70" s="170"/>
      <c r="J70" s="170"/>
      <c r="K70" s="170"/>
      <c r="L70" s="170"/>
      <c r="M70" s="170"/>
      <c r="N70" s="170"/>
      <c r="O70" s="170"/>
      <c r="P70" s="170"/>
      <c r="Q70" s="170"/>
      <c r="R70" s="170"/>
      <c r="S70" s="170"/>
      <c r="T70" s="170"/>
      <c r="U70" s="170"/>
      <c r="V70" s="170"/>
      <c r="W70" s="170"/>
      <c r="X70" s="170"/>
      <c r="Y70" s="170"/>
      <c r="Z70" s="170"/>
      <c r="AA70" s="170"/>
      <c r="AB70" s="170"/>
      <c r="AC70" s="170"/>
      <c r="AD70" s="170"/>
      <c r="AE70" s="170"/>
      <c r="AF70" s="170"/>
      <c r="AG70" s="170"/>
      <c r="AH70" s="170"/>
      <c r="AI70" s="170"/>
      <c r="AJ70" s="170"/>
      <c r="AK70" s="170"/>
      <c r="AL70" s="170"/>
      <c r="AM70" s="170"/>
      <c r="AN70" s="170"/>
      <c r="AO70" s="170"/>
      <c r="AP70" s="170"/>
      <c r="AQ70" s="170"/>
      <c r="AR70" s="170"/>
      <c r="AS70" s="170"/>
      <c r="AT70" s="170"/>
      <c r="AU70" s="170"/>
      <c r="AV70" s="170"/>
      <c r="AW70" s="170"/>
      <c r="AX70" s="170"/>
      <c r="AY70" s="170"/>
      <c r="AZ70" s="31"/>
    </row>
    <row r="71" spans="1:52" ht="27" customHeight="1" x14ac:dyDescent="0.2">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166"/>
      <c r="AO71" s="166"/>
      <c r="AP71" s="166"/>
      <c r="AQ71" s="166"/>
      <c r="AR71" s="166"/>
      <c r="AS71" s="166"/>
      <c r="AT71" s="166"/>
      <c r="AU71" s="166"/>
      <c r="AV71" s="166"/>
      <c r="AW71" s="166"/>
      <c r="AX71" s="166"/>
      <c r="AY71" s="166"/>
    </row>
    <row r="72" spans="1:52" ht="27" customHeight="1" x14ac:dyDescent="0.2">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row>
    <row r="73" spans="1:52" ht="14" x14ac:dyDescent="0.2">
      <c r="AN73" s="7"/>
      <c r="AO73" s="7"/>
      <c r="AP73" s="7"/>
      <c r="AQ73" s="7"/>
      <c r="AR73" s="7"/>
      <c r="AS73" s="7"/>
      <c r="AT73" s="7"/>
      <c r="AU73" s="7"/>
      <c r="AV73" s="7"/>
      <c r="AW73" s="7"/>
      <c r="AX73" s="7"/>
      <c r="AY73" s="7"/>
    </row>
  </sheetData>
  <sheetProtection algorithmName="SHA-512" hashValue="/EKz5qqriFWqeX5Cz+FV0NwP637oXAnxp5tV8f1XoYRpjehTt/vFkG+IvqMKacduZgqmixMM8gFaTKdJ4tWSeA==" saltValue="FxGBvJxv1EYU6OuJwNAGzw==" spinCount="100000" sheet="1" objects="1" scenarios="1"/>
  <mergeCells count="61">
    <mergeCell ref="AN71:AY71"/>
    <mergeCell ref="B11:AY11"/>
    <mergeCell ref="B69:AY69"/>
    <mergeCell ref="B61:AY65"/>
    <mergeCell ref="B68:AY68"/>
    <mergeCell ref="B70:AY70"/>
    <mergeCell ref="B23:AY23"/>
    <mergeCell ref="B24:AY24"/>
    <mergeCell ref="B26:AY26"/>
    <mergeCell ref="B27:AY28"/>
    <mergeCell ref="B18:C21"/>
    <mergeCell ref="D18:G21"/>
    <mergeCell ref="H18:K18"/>
    <mergeCell ref="L18:O18"/>
    <mergeCell ref="P18:AV18"/>
    <mergeCell ref="AW18:AY18"/>
    <mergeCell ref="H19:K21"/>
    <mergeCell ref="L19:O21"/>
    <mergeCell ref="P19:AV21"/>
    <mergeCell ref="AW19:AY21"/>
    <mergeCell ref="B54:AY58"/>
    <mergeCell ref="B47:AY51"/>
    <mergeCell ref="P30:AY30"/>
    <mergeCell ref="B29:O29"/>
    <mergeCell ref="P29:AY29"/>
    <mergeCell ref="B30:O30"/>
    <mergeCell ref="B35:AY38"/>
    <mergeCell ref="B60:AY60"/>
    <mergeCell ref="B32:AY32"/>
    <mergeCell ref="B33:J33"/>
    <mergeCell ref="K33:AY33"/>
    <mergeCell ref="B34:AY34"/>
    <mergeCell ref="B40:AY40"/>
    <mergeCell ref="B41:AY44"/>
    <mergeCell ref="B53:AY53"/>
    <mergeCell ref="B46:AY46"/>
    <mergeCell ref="B12:AY13"/>
    <mergeCell ref="B14:C17"/>
    <mergeCell ref="D14:G17"/>
    <mergeCell ref="H14:AV17"/>
    <mergeCell ref="AW14:AY14"/>
    <mergeCell ref="AW15:AY17"/>
    <mergeCell ref="AS5:AY5"/>
    <mergeCell ref="B7:AZ7"/>
    <mergeCell ref="B8:G8"/>
    <mergeCell ref="H8:AY8"/>
    <mergeCell ref="B9:G9"/>
    <mergeCell ref="AB5:AD5"/>
    <mergeCell ref="AJ5:AK5"/>
    <mergeCell ref="AM5:AN5"/>
    <mergeCell ref="AP5:AR5"/>
    <mergeCell ref="H9:AY9"/>
    <mergeCell ref="AE5:AH5"/>
    <mergeCell ref="AK2:AY2"/>
    <mergeCell ref="B3:AY4"/>
    <mergeCell ref="J2:L2"/>
    <mergeCell ref="M2:Q2"/>
    <mergeCell ref="R2:AE2"/>
    <mergeCell ref="AF2:AJ2"/>
    <mergeCell ref="B2:E2"/>
    <mergeCell ref="F2:H2"/>
  </mergeCells>
  <phoneticPr fontId="23"/>
  <dataValidations count="1">
    <dataValidation type="list" allowBlank="1" showInputMessage="1" showErrorMessage="1" sqref="AW19:AY21 AW15:AY17" xr:uid="{00000000-0002-0000-0200-000000000000}">
      <formula1>"5,4,3,2,1"</formula1>
    </dataValidation>
  </dataValidations>
  <pageMargins left="0.49" right="0.16" top="0.5" bottom="0.16" header="0.3" footer="0.16"/>
  <pageSetup paperSize="9" scale="73" orientation="portrait" r:id="rId1"/>
  <rowBreaks count="1" manualBreakCount="1">
    <brk id="31"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Group Box 1">
              <controlPr defaultSize="0" autoFill="0" autoPict="0">
                <anchor moveWithCells="1">
                  <from>
                    <xdr:col>8</xdr:col>
                    <xdr:colOff>69850</xdr:colOff>
                    <xdr:row>11</xdr:row>
                    <xdr:rowOff>38100</xdr:rowOff>
                  </from>
                  <to>
                    <xdr:col>37</xdr:col>
                    <xdr:colOff>82550</xdr:colOff>
                    <xdr:row>12</xdr:row>
                    <xdr:rowOff>44450</xdr:rowOff>
                  </to>
                </anchor>
              </controlPr>
            </control>
          </mc:Choice>
        </mc:AlternateContent>
        <mc:AlternateContent xmlns:mc="http://schemas.openxmlformats.org/markup-compatibility/2006">
          <mc:Choice Requires="x14">
            <control shapeId="11270" r:id="rId5" name="Option Button 6">
              <controlPr defaultSize="0" autoFill="0" autoLine="0" autoPict="0">
                <anchor moveWithCells="1">
                  <from>
                    <xdr:col>2</xdr:col>
                    <xdr:colOff>177800</xdr:colOff>
                    <xdr:row>23</xdr:row>
                    <xdr:rowOff>63500</xdr:rowOff>
                  </from>
                  <to>
                    <xdr:col>12</xdr:col>
                    <xdr:colOff>107950</xdr:colOff>
                    <xdr:row>23</xdr:row>
                    <xdr:rowOff>342900</xdr:rowOff>
                  </to>
                </anchor>
              </controlPr>
            </control>
          </mc:Choice>
        </mc:AlternateContent>
        <mc:AlternateContent xmlns:mc="http://schemas.openxmlformats.org/markup-compatibility/2006">
          <mc:Choice Requires="x14">
            <control shapeId="11271" r:id="rId6" name="Option Button 7">
              <controlPr defaultSize="0" autoFill="0" autoLine="0" autoPict="0">
                <anchor moveWithCells="1">
                  <from>
                    <xdr:col>17</xdr:col>
                    <xdr:colOff>25400</xdr:colOff>
                    <xdr:row>23</xdr:row>
                    <xdr:rowOff>63500</xdr:rowOff>
                  </from>
                  <to>
                    <xdr:col>27</xdr:col>
                    <xdr:colOff>184150</xdr:colOff>
                    <xdr:row>23</xdr:row>
                    <xdr:rowOff>342900</xdr:rowOff>
                  </to>
                </anchor>
              </controlPr>
            </control>
          </mc:Choice>
        </mc:AlternateContent>
        <mc:AlternateContent xmlns:mc="http://schemas.openxmlformats.org/markup-compatibility/2006">
          <mc:Choice Requires="x14">
            <control shapeId="11272" r:id="rId7" name="Option Button 8">
              <controlPr defaultSize="0" autoFill="0" autoLine="0" autoPict="0">
                <anchor moveWithCells="1">
                  <from>
                    <xdr:col>33</xdr:col>
                    <xdr:colOff>63500</xdr:colOff>
                    <xdr:row>23</xdr:row>
                    <xdr:rowOff>63500</xdr:rowOff>
                  </from>
                  <to>
                    <xdr:col>42</xdr:col>
                    <xdr:colOff>177800</xdr:colOff>
                    <xdr:row>23</xdr:row>
                    <xdr:rowOff>342900</xdr:rowOff>
                  </to>
                </anchor>
              </controlPr>
            </control>
          </mc:Choice>
        </mc:AlternateContent>
        <mc:AlternateContent xmlns:mc="http://schemas.openxmlformats.org/markup-compatibility/2006">
          <mc:Choice Requires="x14">
            <control shapeId="11273" r:id="rId8" name="Group Box 9">
              <controlPr defaultSize="0" autoFill="0" autoPict="0">
                <anchor moveWithCells="1">
                  <from>
                    <xdr:col>2</xdr:col>
                    <xdr:colOff>63500</xdr:colOff>
                    <xdr:row>23</xdr:row>
                    <xdr:rowOff>69850</xdr:rowOff>
                  </from>
                  <to>
                    <xdr:col>43</xdr:col>
                    <xdr:colOff>190500</xdr:colOff>
                    <xdr:row>25</xdr:row>
                    <xdr:rowOff>63500</xdr:rowOff>
                  </to>
                </anchor>
              </controlPr>
            </control>
          </mc:Choice>
        </mc:AlternateContent>
        <mc:AlternateContent xmlns:mc="http://schemas.openxmlformats.org/markup-compatibility/2006">
          <mc:Choice Requires="x14">
            <control shapeId="11274" r:id="rId9" name="Option Button 10">
              <controlPr defaultSize="0" autoFill="0" autoLine="0" autoPict="0">
                <anchor moveWithCells="1">
                  <from>
                    <xdr:col>2</xdr:col>
                    <xdr:colOff>177800</xdr:colOff>
                    <xdr:row>26</xdr:row>
                    <xdr:rowOff>120650</xdr:rowOff>
                  </from>
                  <to>
                    <xdr:col>17</xdr:col>
                    <xdr:colOff>63500</xdr:colOff>
                    <xdr:row>26</xdr:row>
                    <xdr:rowOff>425450</xdr:rowOff>
                  </to>
                </anchor>
              </controlPr>
            </control>
          </mc:Choice>
        </mc:AlternateContent>
        <mc:AlternateContent xmlns:mc="http://schemas.openxmlformats.org/markup-compatibility/2006">
          <mc:Choice Requires="x14">
            <control shapeId="11275" r:id="rId10" name="Option Button 11">
              <controlPr defaultSize="0" autoFill="0" autoLine="0" autoPict="0">
                <anchor moveWithCells="1">
                  <from>
                    <xdr:col>19</xdr:col>
                    <xdr:colOff>76200</xdr:colOff>
                    <xdr:row>26</xdr:row>
                    <xdr:rowOff>120650</xdr:rowOff>
                  </from>
                  <to>
                    <xdr:col>24</xdr:col>
                    <xdr:colOff>190500</xdr:colOff>
                    <xdr:row>26</xdr:row>
                    <xdr:rowOff>425450</xdr:rowOff>
                  </to>
                </anchor>
              </controlPr>
            </control>
          </mc:Choice>
        </mc:AlternateContent>
        <mc:AlternateContent xmlns:mc="http://schemas.openxmlformats.org/markup-compatibility/2006">
          <mc:Choice Requires="x14">
            <control shapeId="11276" r:id="rId11" name="Option Button 12">
              <controlPr defaultSize="0" autoFill="0" autoLine="0" autoPict="0">
                <anchor moveWithCells="1">
                  <from>
                    <xdr:col>29</xdr:col>
                    <xdr:colOff>139700</xdr:colOff>
                    <xdr:row>26</xdr:row>
                    <xdr:rowOff>120650</xdr:rowOff>
                  </from>
                  <to>
                    <xdr:col>34</xdr:col>
                    <xdr:colOff>152400</xdr:colOff>
                    <xdr:row>26</xdr:row>
                    <xdr:rowOff>425450</xdr:rowOff>
                  </to>
                </anchor>
              </controlPr>
            </control>
          </mc:Choice>
        </mc:AlternateContent>
        <mc:AlternateContent xmlns:mc="http://schemas.openxmlformats.org/markup-compatibility/2006">
          <mc:Choice Requires="x14">
            <control shapeId="11277" r:id="rId12" name="Option Button 13">
              <controlPr defaultSize="0" autoFill="0" autoLine="0" autoPict="0">
                <anchor moveWithCells="1">
                  <from>
                    <xdr:col>41</xdr:col>
                    <xdr:colOff>82550</xdr:colOff>
                    <xdr:row>26</xdr:row>
                    <xdr:rowOff>120650</xdr:rowOff>
                  </from>
                  <to>
                    <xdr:col>47</xdr:col>
                    <xdr:colOff>184150</xdr:colOff>
                    <xdr:row>26</xdr:row>
                    <xdr:rowOff>425450</xdr:rowOff>
                  </to>
                </anchor>
              </controlPr>
            </control>
          </mc:Choice>
        </mc:AlternateContent>
        <mc:AlternateContent xmlns:mc="http://schemas.openxmlformats.org/markup-compatibility/2006">
          <mc:Choice Requires="x14">
            <control shapeId="11278" r:id="rId13" name="Option Button 14">
              <controlPr defaultSize="0" autoFill="0" autoLine="0" autoPict="0">
                <anchor moveWithCells="1">
                  <from>
                    <xdr:col>2</xdr:col>
                    <xdr:colOff>177800</xdr:colOff>
                    <xdr:row>27</xdr:row>
                    <xdr:rowOff>25400</xdr:rowOff>
                  </from>
                  <to>
                    <xdr:col>8</xdr:col>
                    <xdr:colOff>76200</xdr:colOff>
                    <xdr:row>27</xdr:row>
                    <xdr:rowOff>330200</xdr:rowOff>
                  </to>
                </anchor>
              </controlPr>
            </control>
          </mc:Choice>
        </mc:AlternateContent>
        <mc:AlternateContent xmlns:mc="http://schemas.openxmlformats.org/markup-compatibility/2006">
          <mc:Choice Requires="x14">
            <control shapeId="11279" r:id="rId14" name="Option Button 15">
              <controlPr defaultSize="0" autoFill="0" autoLine="0" autoPict="0">
                <anchor moveWithCells="1">
                  <from>
                    <xdr:col>19</xdr:col>
                    <xdr:colOff>76200</xdr:colOff>
                    <xdr:row>27</xdr:row>
                    <xdr:rowOff>25400</xdr:rowOff>
                  </from>
                  <to>
                    <xdr:col>25</xdr:col>
                    <xdr:colOff>101600</xdr:colOff>
                    <xdr:row>27</xdr:row>
                    <xdr:rowOff>330200</xdr:rowOff>
                  </to>
                </anchor>
              </controlPr>
            </control>
          </mc:Choice>
        </mc:AlternateContent>
        <mc:AlternateContent xmlns:mc="http://schemas.openxmlformats.org/markup-compatibility/2006">
          <mc:Choice Requires="x14">
            <control shapeId="11280" r:id="rId15" name="Option Button 16">
              <controlPr defaultSize="0" autoFill="0" autoLine="0" autoPict="0">
                <anchor moveWithCells="1">
                  <from>
                    <xdr:col>29</xdr:col>
                    <xdr:colOff>139700</xdr:colOff>
                    <xdr:row>27</xdr:row>
                    <xdr:rowOff>25400</xdr:rowOff>
                  </from>
                  <to>
                    <xdr:col>34</xdr:col>
                    <xdr:colOff>0</xdr:colOff>
                    <xdr:row>27</xdr:row>
                    <xdr:rowOff>330200</xdr:rowOff>
                  </to>
                </anchor>
              </controlPr>
            </control>
          </mc:Choice>
        </mc:AlternateContent>
        <mc:AlternateContent xmlns:mc="http://schemas.openxmlformats.org/markup-compatibility/2006">
          <mc:Choice Requires="x14">
            <control shapeId="11281" r:id="rId16" name="Group Box 17">
              <controlPr defaultSize="0" autoFill="0" autoPict="0">
                <anchor moveWithCells="1">
                  <from>
                    <xdr:col>1</xdr:col>
                    <xdr:colOff>38100</xdr:colOff>
                    <xdr:row>26</xdr:row>
                    <xdr:rowOff>38100</xdr:rowOff>
                  </from>
                  <to>
                    <xdr:col>50</xdr:col>
                    <xdr:colOff>114300</xdr:colOff>
                    <xdr:row>28</xdr:row>
                    <xdr:rowOff>158750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A2:K28"/>
  <sheetViews>
    <sheetView topLeftCell="A22" workbookViewId="0">
      <selection activeCell="E11" sqref="E11"/>
    </sheetView>
  </sheetViews>
  <sheetFormatPr defaultColWidth="9" defaultRowHeight="14.25" customHeight="1" x14ac:dyDescent="0.2"/>
  <cols>
    <col min="1" max="1" width="9" style="36"/>
    <col min="2" max="2" width="17.90625" style="38" customWidth="1"/>
    <col min="3" max="3" width="14.453125" style="36" customWidth="1"/>
    <col min="4" max="4" width="9" style="36"/>
    <col min="5" max="16384" width="9" style="35"/>
  </cols>
  <sheetData>
    <row r="2" spans="1:11" ht="14.25" customHeight="1" x14ac:dyDescent="0.2">
      <c r="B2" s="42" t="s">
        <v>15</v>
      </c>
      <c r="C2" s="36" t="str">
        <f>CONCATENATE(E2,F2)</f>
        <v>2019-0</v>
      </c>
      <c r="E2" s="35" t="s">
        <v>92</v>
      </c>
      <c r="F2" s="35">
        <f>'公設（共同研究）'!J2</f>
        <v>0</v>
      </c>
    </row>
    <row r="3" spans="1:11" ht="14.25" customHeight="1" x14ac:dyDescent="0.2">
      <c r="B3" s="38" t="s">
        <v>16</v>
      </c>
      <c r="C3" s="36">
        <f>'公設（共同研究）'!R2</f>
        <v>0</v>
      </c>
    </row>
    <row r="4" spans="1:11" ht="14.25" customHeight="1" x14ac:dyDescent="0.2">
      <c r="B4" s="38" t="s">
        <v>17</v>
      </c>
      <c r="C4" s="36" t="str">
        <f>'公設（共同研究）'!AK2</f>
        <v>公設工業試験研究所等が主体的に取組む共同研究</v>
      </c>
    </row>
    <row r="5" spans="1:11" ht="14.25" customHeight="1" x14ac:dyDescent="0.2">
      <c r="B5" s="38" t="s">
        <v>18</v>
      </c>
      <c r="C5" s="36" t="e">
        <f>'公設（共同研究）'!#REF!</f>
        <v>#REF!</v>
      </c>
    </row>
    <row r="6" spans="1:11" ht="14.25" customHeight="1" x14ac:dyDescent="0.2">
      <c r="B6" s="38" t="s">
        <v>19</v>
      </c>
      <c r="C6" s="36" t="e">
        <f>'公設（共同研究）'!#REF!</f>
        <v>#REF!</v>
      </c>
    </row>
    <row r="7" spans="1:11" ht="14.25" customHeight="1" x14ac:dyDescent="0.2">
      <c r="B7" s="38" t="s">
        <v>20</v>
      </c>
      <c r="C7" s="36" t="e">
        <f>'公設（共同研究）'!#REF!</f>
        <v>#REF!</v>
      </c>
    </row>
    <row r="8" spans="1:11" ht="14.25" customHeight="1" x14ac:dyDescent="0.2">
      <c r="B8" s="42" t="s">
        <v>29</v>
      </c>
      <c r="C8" s="36" t="str">
        <f>CONCATENATE(E8,F8,G8,H8,I8,J8,K8)</f>
        <v>0年0月0日</v>
      </c>
      <c r="F8" s="35">
        <f>'公設（共同研究）'!AG5</f>
        <v>0</v>
      </c>
      <c r="G8" s="35" t="s">
        <v>32</v>
      </c>
      <c r="H8" s="35">
        <f>'公設（共同研究）'!AJ5</f>
        <v>0</v>
      </c>
      <c r="I8" s="35" t="s">
        <v>58</v>
      </c>
      <c r="J8" s="35">
        <f>'公設（共同研究）'!AM5</f>
        <v>0</v>
      </c>
      <c r="K8" s="35" t="s">
        <v>59</v>
      </c>
    </row>
    <row r="9" spans="1:11" ht="14.25" customHeight="1" x14ac:dyDescent="0.2">
      <c r="B9" s="38" t="s">
        <v>30</v>
      </c>
      <c r="C9" s="36">
        <f>'公設（共同研究）'!AS5</f>
        <v>0</v>
      </c>
    </row>
    <row r="10" spans="1:11" ht="14.25" customHeight="1" x14ac:dyDescent="0.2">
      <c r="A10" s="36" t="s">
        <v>60</v>
      </c>
      <c r="B10" s="38" t="s">
        <v>73</v>
      </c>
      <c r="C10" s="36">
        <f>'公設（共同研究）'!H8</f>
        <v>0</v>
      </c>
    </row>
    <row r="11" spans="1:11" ht="14.25" customHeight="1" x14ac:dyDescent="0.2">
      <c r="B11" s="38" t="s">
        <v>74</v>
      </c>
      <c r="C11" s="36">
        <f>'公設（共同研究）'!H9</f>
        <v>0</v>
      </c>
    </row>
    <row r="12" spans="1:11" ht="14.25" customHeight="1" x14ac:dyDescent="0.2">
      <c r="A12" s="49" t="s">
        <v>21</v>
      </c>
      <c r="B12" s="43" t="s">
        <v>24</v>
      </c>
      <c r="C12" s="36">
        <f>'公設（共同研究）'!H14</f>
        <v>0</v>
      </c>
    </row>
    <row r="13" spans="1:11" ht="14.25" customHeight="1" x14ac:dyDescent="0.2">
      <c r="A13" s="49"/>
      <c r="B13" s="43" t="s">
        <v>22</v>
      </c>
      <c r="C13" s="36">
        <f>'公設（共同研究）'!AW15</f>
        <v>0</v>
      </c>
    </row>
    <row r="14" spans="1:11" ht="14.25" customHeight="1" x14ac:dyDescent="0.2">
      <c r="A14" s="49" t="s">
        <v>23</v>
      </c>
      <c r="B14" s="43" t="s">
        <v>25</v>
      </c>
      <c r="C14" s="36">
        <f>'公設（共同研究）'!H19</f>
        <v>0</v>
      </c>
    </row>
    <row r="15" spans="1:11" ht="14.25" customHeight="1" x14ac:dyDescent="0.2">
      <c r="A15" s="49"/>
      <c r="B15" s="43" t="s">
        <v>26</v>
      </c>
      <c r="C15" s="37">
        <f>'公設（共同研究）'!L19</f>
        <v>0</v>
      </c>
      <c r="D15" s="37"/>
    </row>
    <row r="16" spans="1:11" ht="14.25" customHeight="1" x14ac:dyDescent="0.2">
      <c r="A16" s="49"/>
      <c r="B16" s="43" t="s">
        <v>27</v>
      </c>
      <c r="C16" s="36">
        <f>'公設（共同研究）'!P19</f>
        <v>0</v>
      </c>
    </row>
    <row r="17" spans="1:11" ht="14.25" customHeight="1" x14ac:dyDescent="0.2">
      <c r="A17" s="49"/>
      <c r="B17" s="43" t="s">
        <v>22</v>
      </c>
      <c r="C17" s="36">
        <f>'公設（共同研究）'!AW19</f>
        <v>0</v>
      </c>
    </row>
    <row r="18" spans="1:11" ht="14.25" customHeight="1" x14ac:dyDescent="0.2">
      <c r="B18" s="38" t="s">
        <v>28</v>
      </c>
      <c r="C18" s="36" t="e">
        <f>'公設（共同研究）'!#REF!</f>
        <v>#REF!</v>
      </c>
    </row>
    <row r="19" spans="1:11" ht="14.25" customHeight="1" x14ac:dyDescent="0.2">
      <c r="B19" s="44" t="s">
        <v>75</v>
      </c>
      <c r="C19" s="45">
        <v>0</v>
      </c>
      <c r="E19" s="35" t="s">
        <v>76</v>
      </c>
      <c r="F19" s="35" t="s">
        <v>77</v>
      </c>
      <c r="G19" s="35" t="s">
        <v>78</v>
      </c>
    </row>
    <row r="20" spans="1:11" ht="14.25" customHeight="1" x14ac:dyDescent="0.2">
      <c r="B20" s="44" t="s">
        <v>79</v>
      </c>
      <c r="C20" s="45">
        <v>0</v>
      </c>
      <c r="E20" s="35" t="s">
        <v>80</v>
      </c>
      <c r="F20" s="35" t="s">
        <v>81</v>
      </c>
      <c r="G20" s="35" t="s">
        <v>82</v>
      </c>
      <c r="H20" s="35" t="s">
        <v>83</v>
      </c>
      <c r="I20" s="35" t="s">
        <v>84</v>
      </c>
      <c r="J20" s="35" t="s">
        <v>85</v>
      </c>
      <c r="K20" s="35" t="s">
        <v>86</v>
      </c>
    </row>
    <row r="21" spans="1:11" ht="14.25" customHeight="1" x14ac:dyDescent="0.2">
      <c r="B21" s="38" t="s">
        <v>87</v>
      </c>
      <c r="C21" s="36">
        <f>'公設（共同研究）'!P29</f>
        <v>0</v>
      </c>
    </row>
    <row r="22" spans="1:11" ht="14.25" customHeight="1" x14ac:dyDescent="0.2">
      <c r="B22" s="38" t="s">
        <v>88</v>
      </c>
      <c r="C22" s="36">
        <f>'公設（共同研究）'!P30</f>
        <v>0</v>
      </c>
    </row>
    <row r="23" spans="1:11" ht="14.25" customHeight="1" x14ac:dyDescent="0.2">
      <c r="B23" s="38" t="s">
        <v>89</v>
      </c>
      <c r="C23" s="36">
        <f>'公設（共同研究）'!K33</f>
        <v>0</v>
      </c>
    </row>
    <row r="24" spans="1:11" ht="14.25" customHeight="1" x14ac:dyDescent="0.2">
      <c r="B24" s="38" t="s">
        <v>90</v>
      </c>
      <c r="C24" s="36">
        <f>'公設（共同研究）'!B35</f>
        <v>0</v>
      </c>
    </row>
    <row r="25" spans="1:11" ht="14.25" customHeight="1" x14ac:dyDescent="0.2">
      <c r="B25" s="38" t="s">
        <v>69</v>
      </c>
      <c r="C25" s="36">
        <f>'公設（共同研究）'!B41</f>
        <v>0</v>
      </c>
    </row>
    <row r="26" spans="1:11" ht="14.25" customHeight="1" x14ac:dyDescent="0.2">
      <c r="B26" s="38" t="s">
        <v>70</v>
      </c>
      <c r="C26" s="36">
        <f>'公設（共同研究）'!B47</f>
        <v>0</v>
      </c>
    </row>
    <row r="27" spans="1:11" ht="14.25" customHeight="1" x14ac:dyDescent="0.2">
      <c r="B27" s="38" t="s">
        <v>71</v>
      </c>
      <c r="C27" s="36">
        <f>'公設（共同研究）'!B54</f>
        <v>0</v>
      </c>
    </row>
    <row r="28" spans="1:11" ht="14.25" customHeight="1" x14ac:dyDescent="0.2">
      <c r="B28" s="38" t="s">
        <v>72</v>
      </c>
      <c r="C28" s="36">
        <f>'公設（共同研究）'!B61</f>
        <v>0</v>
      </c>
    </row>
  </sheetData>
  <mergeCells count="2">
    <mergeCell ref="A12:A13"/>
    <mergeCell ref="A14:A17"/>
  </mergeCells>
  <phoneticPr fontId="2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showGridLines="0" zoomScale="70" zoomScaleNormal="70" workbookViewId="0">
      <selection activeCell="E4" sqref="E4"/>
    </sheetView>
  </sheetViews>
  <sheetFormatPr defaultColWidth="9" defaultRowHeight="13" x14ac:dyDescent="0.2"/>
  <cols>
    <col min="1" max="1" width="4.81640625" style="9" customWidth="1"/>
    <col min="2" max="2" width="9" style="9"/>
    <col min="3" max="3" width="13.81640625" style="9" customWidth="1"/>
    <col min="4" max="4" width="6.1796875" style="10" customWidth="1"/>
    <col min="5" max="5" width="119.453125" style="9" customWidth="1"/>
    <col min="6" max="6" width="4.90625" style="9" customWidth="1"/>
    <col min="7" max="16384" width="9" style="9"/>
  </cols>
  <sheetData>
    <row r="1" spans="1:5" ht="40.5" customHeight="1" x14ac:dyDescent="0.2"/>
    <row r="2" spans="1:5" ht="40.5" customHeight="1" x14ac:dyDescent="0.2">
      <c r="A2" s="185" t="s">
        <v>99</v>
      </c>
      <c r="B2" s="185"/>
      <c r="C2" s="185"/>
      <c r="D2" s="185"/>
      <c r="E2" s="185"/>
    </row>
    <row r="3" spans="1:5" ht="30" customHeight="1" x14ac:dyDescent="0.2">
      <c r="B3" s="11" t="s">
        <v>97</v>
      </c>
    </row>
    <row r="4" spans="1:5" s="12" customFormat="1" ht="48.75" customHeight="1" x14ac:dyDescent="0.2">
      <c r="B4" s="186" t="s">
        <v>33</v>
      </c>
      <c r="C4" s="189" t="s">
        <v>34</v>
      </c>
      <c r="D4" s="13">
        <v>5</v>
      </c>
      <c r="E4" s="14" t="s">
        <v>35</v>
      </c>
    </row>
    <row r="5" spans="1:5" s="12" customFormat="1" ht="48.75" customHeight="1" x14ac:dyDescent="0.2">
      <c r="B5" s="187"/>
      <c r="C5" s="190"/>
      <c r="D5" s="15">
        <v>4</v>
      </c>
      <c r="E5" s="16" t="s">
        <v>95</v>
      </c>
    </row>
    <row r="6" spans="1:5" s="12" customFormat="1" ht="48.75" customHeight="1" x14ac:dyDescent="0.2">
      <c r="B6" s="187"/>
      <c r="C6" s="190"/>
      <c r="D6" s="13">
        <v>3</v>
      </c>
      <c r="E6" s="14" t="s">
        <v>36</v>
      </c>
    </row>
    <row r="7" spans="1:5" s="12" customFormat="1" ht="48.75" customHeight="1" x14ac:dyDescent="0.2">
      <c r="B7" s="187"/>
      <c r="C7" s="190"/>
      <c r="D7" s="13">
        <v>2</v>
      </c>
      <c r="E7" s="14" t="s">
        <v>37</v>
      </c>
    </row>
    <row r="8" spans="1:5" s="12" customFormat="1" ht="48.75" customHeight="1" x14ac:dyDescent="0.2">
      <c r="B8" s="188"/>
      <c r="C8" s="190"/>
      <c r="D8" s="13">
        <v>1</v>
      </c>
      <c r="E8" s="14" t="s">
        <v>38</v>
      </c>
    </row>
    <row r="9" spans="1:5" s="12" customFormat="1" ht="48" customHeight="1" x14ac:dyDescent="0.2">
      <c r="B9" s="186" t="s">
        <v>39</v>
      </c>
      <c r="C9" s="189" t="s">
        <v>40</v>
      </c>
      <c r="D9" s="13">
        <v>5</v>
      </c>
      <c r="E9" s="14" t="s">
        <v>41</v>
      </c>
    </row>
    <row r="10" spans="1:5" s="12" customFormat="1" ht="48" customHeight="1" x14ac:dyDescent="0.2">
      <c r="B10" s="187"/>
      <c r="C10" s="190"/>
      <c r="D10" s="15">
        <v>4</v>
      </c>
      <c r="E10" s="16" t="s">
        <v>96</v>
      </c>
    </row>
    <row r="11" spans="1:5" s="12" customFormat="1" ht="48.75" customHeight="1" x14ac:dyDescent="0.2">
      <c r="B11" s="187"/>
      <c r="C11" s="190"/>
      <c r="D11" s="13">
        <v>3</v>
      </c>
      <c r="E11" s="14" t="s">
        <v>42</v>
      </c>
    </row>
    <row r="12" spans="1:5" s="12" customFormat="1" ht="48" customHeight="1" x14ac:dyDescent="0.2">
      <c r="B12" s="187"/>
      <c r="C12" s="190"/>
      <c r="D12" s="13">
        <v>2</v>
      </c>
      <c r="E12" s="14" t="s">
        <v>43</v>
      </c>
    </row>
    <row r="13" spans="1:5" s="12" customFormat="1" ht="48.75" customHeight="1" x14ac:dyDescent="0.2">
      <c r="B13" s="188"/>
      <c r="C13" s="190"/>
      <c r="D13" s="13">
        <v>1</v>
      </c>
      <c r="E13" s="14" t="s">
        <v>44</v>
      </c>
    </row>
    <row r="14" spans="1:5" s="12" customFormat="1" ht="48.75" customHeight="1" x14ac:dyDescent="0.2">
      <c r="B14" s="17"/>
      <c r="C14" s="18"/>
      <c r="D14" s="19"/>
      <c r="E14" s="20"/>
    </row>
  </sheetData>
  <mergeCells count="5">
    <mergeCell ref="A2:E2"/>
    <mergeCell ref="B4:B8"/>
    <mergeCell ref="C4:C8"/>
    <mergeCell ref="B9:B13"/>
    <mergeCell ref="C9:C13"/>
  </mergeCells>
  <phoneticPr fontId="23"/>
  <pageMargins left="0.43307086614173229" right="0.25" top="0.51181102362204722" bottom="0.31496062992125984" header="0.31496062992125984" footer="0.15748031496062992"/>
  <pageSetup paperSize="9" scale="6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集計（人材）</vt:lpstr>
      <vt:lpstr>公設（共同研究）</vt:lpstr>
      <vt:lpstr>集計（共同研究）</vt:lpstr>
      <vt:lpstr>【参考】スコアリングガイド</vt:lpstr>
      <vt:lpstr>'公設（共同研究）'!Print_Area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2020-01-07T02:06:26Z</cp:lastPrinted>
  <dcterms:created xsi:type="dcterms:W3CDTF">2012-06-08T09:17:07Z</dcterms:created>
  <dcterms:modified xsi:type="dcterms:W3CDTF">2024-12-17T07:36:03Z</dcterms:modified>
</cp:coreProperties>
</file>