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drawings/drawing2.xml" ContentType="application/vnd.openxmlformats-officedocument.drawing+xml"/>
  <Override PartName="/xl/ctrlProps/ctrlProp1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227"/>
  <workbookPr defaultThemeVersion="124226"/>
  <mc:AlternateContent xmlns:mc="http://schemas.openxmlformats.org/markup-compatibility/2006">
    <mc:Choice Requires="x15">
      <x15ac:absPath xmlns:x15ac="http://schemas.microsoft.com/office/spreadsheetml/2010/11/ac" url="G:\共有ドライブ\00_D220_補助事業部\E2_500_評価\310_2023年度補助事業\300_2023年度　2回目「自己評価書」\210_医療機器　2025.1.31〆切（予定）\医療機器の整備\"/>
    </mc:Choice>
  </mc:AlternateContent>
  <xr:revisionPtr revIDLastSave="0" documentId="13_ncr:1_{081DEE84-C9A4-4A50-9C81-4D16543D1606}" xr6:coauthVersionLast="47" xr6:coauthVersionMax="47" xr10:uidLastSave="{00000000-0000-0000-0000-000000000000}"/>
  <bookViews>
    <workbookView xWindow="-110" yWindow="-110" windowWidth="19420" windowHeight="10420" xr2:uid="{00000000-000D-0000-FFFF-FFFF00000000}"/>
  </bookViews>
  <sheets>
    <sheet name="医療機器(感染症に関する事業）" sheetId="23" r:id="rId1"/>
    <sheet name="集計" sheetId="24" state="hidden" r:id="rId2"/>
    <sheet name="利用状況ＨＰ用" sheetId="26" state="hidden" r:id="rId3"/>
    <sheet name="【参考】スコアリングガイド(医療機器)" sheetId="25" r:id="rId4"/>
  </sheets>
  <definedNames>
    <definedName name="_xlnm.Print_Area" localSheetId="0">'医療機器(感染症に関する事業）'!$B$1:$AY$103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38" i="23" l="1"/>
  <c r="H38" i="23"/>
  <c r="C87" i="24" l="1"/>
  <c r="C86" i="24"/>
  <c r="C8" i="24" l="1"/>
  <c r="C7" i="24"/>
  <c r="C6" i="24"/>
  <c r="C102" i="24" l="1"/>
  <c r="C57" i="24"/>
  <c r="M7" i="26" s="1"/>
  <c r="C37" i="24"/>
  <c r="I7" i="26" s="1"/>
  <c r="C17" i="24"/>
  <c r="F7" i="26" s="1"/>
  <c r="C85" i="24" l="1"/>
  <c r="C103" i="24" l="1"/>
  <c r="C101" i="24"/>
  <c r="C100" i="24"/>
  <c r="C99" i="24"/>
  <c r="C98" i="24"/>
  <c r="C97" i="24"/>
  <c r="C96" i="24"/>
  <c r="C95" i="24"/>
  <c r="C94" i="24"/>
  <c r="C93" i="24"/>
  <c r="C92" i="24"/>
  <c r="C91" i="24"/>
  <c r="C90" i="24"/>
  <c r="C89" i="24"/>
  <c r="C88" i="24"/>
  <c r="C59" i="24"/>
  <c r="M9" i="26" s="1"/>
  <c r="C60" i="24"/>
  <c r="M10" i="26" s="1"/>
  <c r="C61" i="24"/>
  <c r="M11" i="26" s="1"/>
  <c r="C62" i="24"/>
  <c r="M12" i="26" s="1"/>
  <c r="C63" i="24"/>
  <c r="M13" i="26" s="1"/>
  <c r="C64" i="24"/>
  <c r="M14" i="26" s="1"/>
  <c r="C65" i="24"/>
  <c r="M15" i="26" s="1"/>
  <c r="C66" i="24"/>
  <c r="M16" i="26" s="1"/>
  <c r="C67" i="24"/>
  <c r="M17" i="26" s="1"/>
  <c r="C68" i="24"/>
  <c r="M18" i="26" s="1"/>
  <c r="C69" i="24"/>
  <c r="M19" i="26" s="1"/>
  <c r="C70" i="24"/>
  <c r="M20" i="26" s="1"/>
  <c r="C71" i="24"/>
  <c r="M21" i="26" s="1"/>
  <c r="C72" i="24"/>
  <c r="M22" i="26" s="1"/>
  <c r="C73" i="24"/>
  <c r="M23" i="26" s="1"/>
  <c r="C74" i="24"/>
  <c r="M24" i="26" s="1"/>
  <c r="C75" i="24"/>
  <c r="M25" i="26" s="1"/>
  <c r="C58" i="24"/>
  <c r="M8" i="26" s="1"/>
  <c r="C56" i="24"/>
  <c r="C39" i="24"/>
  <c r="I9" i="26" s="1"/>
  <c r="C40" i="24"/>
  <c r="I10" i="26" s="1"/>
  <c r="C41" i="24"/>
  <c r="I11" i="26" s="1"/>
  <c r="C42" i="24"/>
  <c r="I12" i="26" s="1"/>
  <c r="C43" i="24"/>
  <c r="I13" i="26" s="1"/>
  <c r="C44" i="24"/>
  <c r="I14" i="26" s="1"/>
  <c r="C45" i="24"/>
  <c r="I15" i="26" s="1"/>
  <c r="C46" i="24"/>
  <c r="I16" i="26" s="1"/>
  <c r="C47" i="24"/>
  <c r="I17" i="26" s="1"/>
  <c r="C48" i="24"/>
  <c r="I18" i="26" s="1"/>
  <c r="C49" i="24"/>
  <c r="I19" i="26" s="1"/>
  <c r="C50" i="24"/>
  <c r="I20" i="26" s="1"/>
  <c r="C51" i="24"/>
  <c r="I21" i="26" s="1"/>
  <c r="C52" i="24"/>
  <c r="I22" i="26" s="1"/>
  <c r="C53" i="24"/>
  <c r="I23" i="26" s="1"/>
  <c r="C54" i="24"/>
  <c r="I24" i="26" s="1"/>
  <c r="C55" i="24"/>
  <c r="I25" i="26" s="1"/>
  <c r="C38" i="24"/>
  <c r="I8" i="26" s="1"/>
  <c r="C36" i="24"/>
  <c r="C21" i="24"/>
  <c r="F11" i="26" s="1"/>
  <c r="C22" i="24"/>
  <c r="F12" i="26" s="1"/>
  <c r="C23" i="24"/>
  <c r="F13" i="26" s="1"/>
  <c r="C24" i="24"/>
  <c r="F14" i="26" s="1"/>
  <c r="C25" i="24"/>
  <c r="F15" i="26" s="1"/>
  <c r="C26" i="24"/>
  <c r="F16" i="26" s="1"/>
  <c r="C27" i="24"/>
  <c r="F17" i="26" s="1"/>
  <c r="C28" i="24"/>
  <c r="F18" i="26" s="1"/>
  <c r="C29" i="24"/>
  <c r="F19" i="26" s="1"/>
  <c r="C30" i="24"/>
  <c r="F20" i="26" s="1"/>
  <c r="C31" i="24"/>
  <c r="F21" i="26" s="1"/>
  <c r="C32" i="24"/>
  <c r="F22" i="26" s="1"/>
  <c r="C33" i="24"/>
  <c r="F23" i="26" s="1"/>
  <c r="C34" i="24"/>
  <c r="F24" i="26" s="1"/>
  <c r="C35" i="24"/>
  <c r="F25" i="26" s="1"/>
  <c r="C20" i="24"/>
  <c r="F10" i="26" s="1"/>
  <c r="C19" i="24"/>
  <c r="F9" i="26" s="1"/>
  <c r="C18" i="24"/>
  <c r="F8" i="26" s="1"/>
  <c r="J16" i="24"/>
  <c r="H16" i="24"/>
  <c r="F16" i="24"/>
  <c r="C15" i="24"/>
  <c r="B5" i="26" s="1"/>
  <c r="C14" i="24"/>
  <c r="C13" i="24"/>
  <c r="B4" i="26" s="1"/>
  <c r="C11" i="24"/>
  <c r="B2" i="26" s="1"/>
  <c r="C10" i="24"/>
  <c r="J9" i="24"/>
  <c r="H9" i="24"/>
  <c r="F9" i="24"/>
  <c r="C5" i="24"/>
  <c r="C4" i="24"/>
  <c r="B1" i="26" s="1"/>
  <c r="F3" i="24"/>
  <c r="C3" i="24" s="1"/>
  <c r="C9" i="24" l="1"/>
  <c r="C16" i="24"/>
</calcChain>
</file>

<file path=xl/sharedStrings.xml><?xml version="1.0" encoding="utf-8"?>
<sst xmlns="http://schemas.openxmlformats.org/spreadsheetml/2006/main" count="257" uniqueCount="207">
  <si>
    <t>運行月</t>
    <rPh sb="0" eb="3">
      <t>ウンコウツキ</t>
    </rPh>
    <phoneticPr fontId="2"/>
  </si>
  <si>
    <t>選択</t>
    <rPh sb="0" eb="2">
      <t>センタク</t>
    </rPh>
    <phoneticPr fontId="2"/>
  </si>
  <si>
    <t>利用開始日</t>
    <rPh sb="0" eb="2">
      <t>リヨウ</t>
    </rPh>
    <rPh sb="2" eb="4">
      <t>カイシ</t>
    </rPh>
    <rPh sb="4" eb="5">
      <t>ビ</t>
    </rPh>
    <phoneticPr fontId="2"/>
  </si>
  <si>
    <t>効果</t>
    <rPh sb="0" eb="2">
      <t>コウカ</t>
    </rPh>
    <phoneticPr fontId="2"/>
  </si>
  <si>
    <t>稼働日数
（日）</t>
    <rPh sb="2" eb="4">
      <t>ニッスウ</t>
    </rPh>
    <rPh sb="6" eb="7">
      <t>ヒ</t>
    </rPh>
    <phoneticPr fontId="2"/>
  </si>
  <si>
    <t>主な利用内容</t>
    <phoneticPr fontId="8"/>
  </si>
  <si>
    <t>導入機器名</t>
    <rPh sb="0" eb="2">
      <t>ドウニュウ</t>
    </rPh>
    <rPh sb="2" eb="4">
      <t>キキ</t>
    </rPh>
    <rPh sb="4" eb="5">
      <t>ナ</t>
    </rPh>
    <phoneticPr fontId="2"/>
  </si>
  <si>
    <t>機器の設置場所
(施設名等)</t>
    <rPh sb="0" eb="2">
      <t>キキ</t>
    </rPh>
    <rPh sb="3" eb="5">
      <t>セッチ</t>
    </rPh>
    <rPh sb="5" eb="7">
      <t>バショ</t>
    </rPh>
    <rPh sb="9" eb="11">
      <t>シセツ</t>
    </rPh>
    <rPh sb="11" eb="12">
      <t>メイ</t>
    </rPh>
    <rPh sb="12" eb="13">
      <t>ナド</t>
    </rPh>
    <phoneticPr fontId="2"/>
  </si>
  <si>
    <r>
      <t>計　</t>
    </r>
    <r>
      <rPr>
        <sz val="9"/>
        <color indexed="8"/>
        <rFont val="ＭＳ Ｐゴシック"/>
        <family val="3"/>
        <charset val="128"/>
      </rPr>
      <t>※</t>
    </r>
    <rPh sb="0" eb="1">
      <t>ケイ</t>
    </rPh>
    <phoneticPr fontId="2"/>
  </si>
  <si>
    <r>
      <t>　</t>
    </r>
    <r>
      <rPr>
        <sz val="9"/>
        <color indexed="8"/>
        <rFont val="ＭＳ Ｐゴシック"/>
        <family val="3"/>
        <charset val="128"/>
      </rPr>
      <t>※</t>
    </r>
    <r>
      <rPr>
        <sz val="10"/>
        <color indexed="8"/>
        <rFont val="ＭＳ Ｐゴシック"/>
        <family val="3"/>
        <charset val="128"/>
      </rPr>
      <t>計は自動計算されます</t>
    </r>
    <rPh sb="2" eb="3">
      <t>ケイ</t>
    </rPh>
    <rPh sb="4" eb="6">
      <t>ジドウ</t>
    </rPh>
    <rPh sb="6" eb="8">
      <t>ケイサン</t>
    </rPh>
    <phoneticPr fontId="8"/>
  </si>
  <si>
    <t>(1) 受益者
（ニーズ）</t>
    <rPh sb="4" eb="7">
      <t>ジュエキシャ</t>
    </rPh>
    <phoneticPr fontId="2"/>
  </si>
  <si>
    <t>採点</t>
    <rPh sb="0" eb="2">
      <t>サイテン</t>
    </rPh>
    <phoneticPr fontId="2"/>
  </si>
  <si>
    <t>事業の
発展性</t>
    <rPh sb="0" eb="2">
      <t>ジギョウ</t>
    </rPh>
    <rPh sb="4" eb="6">
      <t>ハッテン</t>
    </rPh>
    <rPh sb="6" eb="7">
      <t>セイ</t>
    </rPh>
    <phoneticPr fontId="2"/>
  </si>
  <si>
    <t>(3)
達
成
目
標</t>
    <rPh sb="4" eb="5">
      <t>ダツ</t>
    </rPh>
    <rPh sb="6" eb="7">
      <t>セイ</t>
    </rPh>
    <rPh sb="8" eb="9">
      <t>メ</t>
    </rPh>
    <rPh sb="10" eb="11">
      <t>シルベ</t>
    </rPh>
    <phoneticPr fontId="2"/>
  </si>
  <si>
    <t>［達成値］</t>
    <rPh sb="1" eb="3">
      <t>タッセイ</t>
    </rPh>
    <rPh sb="3" eb="4">
      <t>チ</t>
    </rPh>
    <phoneticPr fontId="2"/>
  </si>
  <si>
    <t>［達成状況］</t>
    <rPh sb="1" eb="3">
      <t>タッセイ</t>
    </rPh>
    <rPh sb="3" eb="5">
      <t>ジョウキョウ</t>
    </rPh>
    <phoneticPr fontId="2"/>
  </si>
  <si>
    <t>［具体的内容］</t>
    <rPh sb="1" eb="4">
      <t>グタイテキ</t>
    </rPh>
    <rPh sb="4" eb="6">
      <t>ナイヨウ</t>
    </rPh>
    <phoneticPr fontId="2"/>
  </si>
  <si>
    <t>年</t>
    <rPh sb="0" eb="1">
      <t>ネン</t>
    </rPh>
    <phoneticPr fontId="2"/>
  </si>
  <si>
    <t>-</t>
  </si>
  <si>
    <t>補助事業者名</t>
    <rPh sb="0" eb="2">
      <t>ホジョ</t>
    </rPh>
    <rPh sb="2" eb="4">
      <t>ジギョウ</t>
    </rPh>
    <rPh sb="4" eb="5">
      <t>シャ</t>
    </rPh>
    <rPh sb="5" eb="6">
      <t>メイ</t>
    </rPh>
    <phoneticPr fontId="2"/>
  </si>
  <si>
    <t>補助事業名</t>
    <rPh sb="0" eb="2">
      <t>ホジョ</t>
    </rPh>
    <rPh sb="2" eb="4">
      <t>ジギョウ</t>
    </rPh>
    <rPh sb="4" eb="5">
      <t>メイ</t>
    </rPh>
    <phoneticPr fontId="23"/>
  </si>
  <si>
    <t>作成日</t>
    <rPh sb="0" eb="3">
      <t>サクセイビ</t>
    </rPh>
    <phoneticPr fontId="2"/>
  </si>
  <si>
    <t>月</t>
    <rPh sb="0" eb="1">
      <t>ゲツ</t>
    </rPh>
    <phoneticPr fontId="2"/>
  </si>
  <si>
    <t>日</t>
    <rPh sb="0" eb="1">
      <t>ニチ</t>
    </rPh>
    <phoneticPr fontId="2"/>
  </si>
  <si>
    <t>作成者</t>
    <rPh sb="0" eb="2">
      <t>サクセイ</t>
    </rPh>
    <rPh sb="2" eb="3">
      <t>シャ</t>
    </rPh>
    <phoneticPr fontId="2"/>
  </si>
  <si>
    <t>利用回数
（回）</t>
    <phoneticPr fontId="8"/>
  </si>
  <si>
    <t>年</t>
    <phoneticPr fontId="2"/>
  </si>
  <si>
    <t>月</t>
    <phoneticPr fontId="2"/>
  </si>
  <si>
    <t>日</t>
    <phoneticPr fontId="2"/>
  </si>
  <si>
    <t>　操作者の精神的負担が軽減された。</t>
    <phoneticPr fontId="2"/>
  </si>
  <si>
    <r>
      <t xml:space="preserve">JKA補助
医療機器
導入の効果
</t>
    </r>
    <r>
      <rPr>
        <b/>
        <sz val="11"/>
        <color indexed="8"/>
        <rFont val="ＭＳ Ｐゴシック"/>
        <family val="3"/>
        <charset val="128"/>
      </rPr>
      <t>（複数選択可）</t>
    </r>
    <rPh sb="6" eb="8">
      <t>イリョウ</t>
    </rPh>
    <rPh sb="8" eb="10">
      <t>キキ</t>
    </rPh>
    <phoneticPr fontId="2"/>
  </si>
  <si>
    <t>受益対象者、ニーズの想定は適切であり、当該受益者のニーズに沿った適切な事業を実施することができた。また加えて、想定した受益者を超えて、補助事業の効果が大きな広がりを見せている。</t>
  </si>
  <si>
    <t>受益対象者、ニーズの想定は適切であり、当該受益者のニーズに沿った適切な事業を実施することができた。</t>
  </si>
  <si>
    <t>受益対象者、ニーズの想定は適切であり、一部変更はあるものの当該受益者のニーズにほぼ沿った事業を実施することができた。</t>
  </si>
  <si>
    <t>受益対象者、ニーズの想定の一部に誤りがあり、計画変更が必要であった。または、受益対象者、ニーズの想定は適切であったものの、計画に問題があり当該受益者のニーズに対応するために、大幅な計画変更が必要であった。</t>
  </si>
  <si>
    <t>受益対象者、ニーズの想定に大きな誤りがあった。または、受益対象者、ニーズの想定に誤りがなかったものの、本事業の内容との齟齬が大きく、計画変更を行っても当該受益者のニーズに対応することができなかった。</t>
  </si>
  <si>
    <t>事業の
発展性
（事業完了後に想定される効果等）</t>
    <rPh sb="0" eb="2">
      <t>ジギョウ</t>
    </rPh>
    <rPh sb="4" eb="7">
      <t>ハッテンセイ</t>
    </rPh>
    <rPh sb="9" eb="11">
      <t>ジギョウ</t>
    </rPh>
    <rPh sb="11" eb="13">
      <t>カンリョウ</t>
    </rPh>
    <rPh sb="13" eb="14">
      <t>ゴ</t>
    </rPh>
    <rPh sb="15" eb="17">
      <t>ソウテイ</t>
    </rPh>
    <rPh sb="20" eb="22">
      <t>コウカ</t>
    </rPh>
    <rPh sb="22" eb="23">
      <t>トウ</t>
    </rPh>
    <phoneticPr fontId="2"/>
  </si>
  <si>
    <t>事前計画の想定を上回る、具体的な効果等があった。</t>
    <rPh sb="5" eb="7">
      <t>ソウテイ</t>
    </rPh>
    <rPh sb="16" eb="18">
      <t>コウカ</t>
    </rPh>
    <rPh sb="18" eb="19">
      <t>トウ</t>
    </rPh>
    <phoneticPr fontId="23"/>
  </si>
  <si>
    <t>事前計画の想定は若干下回ったが、具体的な効果等があった。</t>
    <rPh sb="0" eb="2">
      <t>ジゼン</t>
    </rPh>
    <rPh sb="20" eb="22">
      <t>コウカ</t>
    </rPh>
    <rPh sb="22" eb="23">
      <t>トウ</t>
    </rPh>
    <phoneticPr fontId="23"/>
  </si>
  <si>
    <t>事前計画で想定したレベルにはまだ至っていないが、具体的な効果等が発現する十分な見込みがある。</t>
    <rPh sb="24" eb="27">
      <t>グタイテキ</t>
    </rPh>
    <rPh sb="28" eb="30">
      <t>コウカ</t>
    </rPh>
    <rPh sb="30" eb="31">
      <t>トウ</t>
    </rPh>
    <rPh sb="32" eb="34">
      <t>ハツゲン</t>
    </rPh>
    <rPh sb="36" eb="38">
      <t>ジュウブン</t>
    </rPh>
    <phoneticPr fontId="23"/>
  </si>
  <si>
    <t>具体的な効果等の発現は難しい。</t>
    <rPh sb="4" eb="6">
      <t>コウカ</t>
    </rPh>
    <rPh sb="6" eb="7">
      <t>トウ</t>
    </rPh>
    <rPh sb="8" eb="10">
      <t>ハツゲン</t>
    </rPh>
    <phoneticPr fontId="23"/>
  </si>
  <si>
    <t>事業の
成果・
波及</t>
    <rPh sb="0" eb="2">
      <t>ジギョウ</t>
    </rPh>
    <rPh sb="4" eb="6">
      <t>セイカ</t>
    </rPh>
    <rPh sb="8" eb="10">
      <t>ハキュウ</t>
    </rPh>
    <phoneticPr fontId="2"/>
  </si>
  <si>
    <t>事前計画の目標値を大きく上回って達成することができた。　【達成状況120％以上】　　または、目標値の達成 【達成状況100%以上】 に加えて、想定外の成果の波及効果があった。</t>
    <phoneticPr fontId="23"/>
  </si>
  <si>
    <t>事前計画の目標値をやや下回った。　【達成状況80%以上～100%未満】　　または、目標値を下回った 【達成状況60%以上～80%未満】 が、想定外の成果の波及効果があった。</t>
    <phoneticPr fontId="23"/>
  </si>
  <si>
    <t>事前計画の目標値を下回った。　【達成状況60%以上～80%未満】</t>
    <phoneticPr fontId="23"/>
  </si>
  <si>
    <t>事前計画の目標値を大幅に下回った。　【達成状況60%未満】　　または達成値が明確でなく達成状況が判定できない。</t>
    <phoneticPr fontId="23"/>
  </si>
  <si>
    <t>機器設置場所所在地
（住所）</t>
    <rPh sb="0" eb="2">
      <t>キキ</t>
    </rPh>
    <rPh sb="2" eb="4">
      <t>セッチ</t>
    </rPh>
    <rPh sb="4" eb="6">
      <t>バショ</t>
    </rPh>
    <rPh sb="6" eb="9">
      <t>ショザイチ</t>
    </rPh>
    <rPh sb="11" eb="13">
      <t>ジュウショ</t>
    </rPh>
    <phoneticPr fontId="8"/>
  </si>
  <si>
    <t>補助事業番号</t>
    <rPh sb="0" eb="2">
      <t>ホジョ</t>
    </rPh>
    <rPh sb="2" eb="4">
      <t>ジギョウ</t>
    </rPh>
    <rPh sb="4" eb="6">
      <t>バンゴウ</t>
    </rPh>
    <phoneticPr fontId="23"/>
  </si>
  <si>
    <t>補助事業者名</t>
    <rPh sb="0" eb="2">
      <t>ホジョ</t>
    </rPh>
    <rPh sb="2" eb="4">
      <t>ジギョウ</t>
    </rPh>
    <rPh sb="4" eb="5">
      <t>シャ</t>
    </rPh>
    <rPh sb="5" eb="6">
      <t>メイ</t>
    </rPh>
    <phoneticPr fontId="23"/>
  </si>
  <si>
    <t>作成日</t>
    <rPh sb="0" eb="3">
      <t>サクセイビ</t>
    </rPh>
    <phoneticPr fontId="23"/>
  </si>
  <si>
    <t>作成者</t>
    <rPh sb="0" eb="3">
      <t>サクセイシャ</t>
    </rPh>
    <phoneticPr fontId="23"/>
  </si>
  <si>
    <t>その他</t>
    <rPh sb="2" eb="3">
      <t>タ</t>
    </rPh>
    <phoneticPr fontId="23"/>
  </si>
  <si>
    <t>その他内容</t>
    <rPh sb="2" eb="3">
      <t>タ</t>
    </rPh>
    <rPh sb="3" eb="5">
      <t>ナイヨウ</t>
    </rPh>
    <phoneticPr fontId="23"/>
  </si>
  <si>
    <t>計</t>
    <rPh sb="0" eb="1">
      <t>ケイ</t>
    </rPh>
    <phoneticPr fontId="23"/>
  </si>
  <si>
    <t>導入の効果</t>
    <rPh sb="0" eb="2">
      <t>ドウニュウ</t>
    </rPh>
    <rPh sb="3" eb="5">
      <t>コウカ</t>
    </rPh>
    <phoneticPr fontId="23"/>
  </si>
  <si>
    <t>稼働日数が増加</t>
    <rPh sb="0" eb="2">
      <t>カドウ</t>
    </rPh>
    <rPh sb="2" eb="4">
      <t>ニッスウ</t>
    </rPh>
    <rPh sb="5" eb="7">
      <t>ゾウカ</t>
    </rPh>
    <phoneticPr fontId="23"/>
  </si>
  <si>
    <t>最も効果があったこと</t>
    <rPh sb="0" eb="1">
      <t>モット</t>
    </rPh>
    <rPh sb="2" eb="4">
      <t>コウカ</t>
    </rPh>
    <phoneticPr fontId="23"/>
  </si>
  <si>
    <t>事業の発展性</t>
    <rPh sb="0" eb="2">
      <t>ジギョウ</t>
    </rPh>
    <rPh sb="3" eb="6">
      <t>ハッテンセイ</t>
    </rPh>
    <phoneticPr fontId="23"/>
  </si>
  <si>
    <t>事業の成果・波及</t>
    <rPh sb="0" eb="2">
      <t>ジギョウ</t>
    </rPh>
    <rPh sb="3" eb="5">
      <t>セイカ</t>
    </rPh>
    <rPh sb="6" eb="8">
      <t>ハキュウ</t>
    </rPh>
    <phoneticPr fontId="23"/>
  </si>
  <si>
    <t>達成値</t>
    <rPh sb="0" eb="2">
      <t>タッセイ</t>
    </rPh>
    <rPh sb="2" eb="3">
      <t>チ</t>
    </rPh>
    <phoneticPr fontId="23"/>
  </si>
  <si>
    <t>達成状況</t>
    <rPh sb="0" eb="2">
      <t>タッセイ</t>
    </rPh>
    <rPh sb="2" eb="4">
      <t>ジョウキョウ</t>
    </rPh>
    <phoneticPr fontId="23"/>
  </si>
  <si>
    <t>具体的内容</t>
    <rPh sb="0" eb="3">
      <t>グタイテキ</t>
    </rPh>
    <rPh sb="3" eb="5">
      <t>ナイヨウ</t>
    </rPh>
    <phoneticPr fontId="23"/>
  </si>
  <si>
    <t>採点</t>
    <rPh sb="0" eb="2">
      <t>サイテン</t>
    </rPh>
    <phoneticPr fontId="23"/>
  </si>
  <si>
    <t>最終的に目指すことの達成状況</t>
    <rPh sb="0" eb="3">
      <t>サイシュウテキ</t>
    </rPh>
    <rPh sb="4" eb="6">
      <t>メザ</t>
    </rPh>
    <rPh sb="10" eb="12">
      <t>タッセイ</t>
    </rPh>
    <rPh sb="12" eb="14">
      <t>ジョウキョウ</t>
    </rPh>
    <phoneticPr fontId="23"/>
  </si>
  <si>
    <t>導入機器名</t>
    <rPh sb="0" eb="2">
      <t>ドウニュウ</t>
    </rPh>
    <rPh sb="2" eb="4">
      <t>キキ</t>
    </rPh>
    <rPh sb="4" eb="5">
      <t>メイ</t>
    </rPh>
    <phoneticPr fontId="23"/>
  </si>
  <si>
    <t>機器設置場所所在地</t>
    <rPh sb="0" eb="2">
      <t>キキ</t>
    </rPh>
    <rPh sb="2" eb="4">
      <t>セッチ</t>
    </rPh>
    <rPh sb="4" eb="6">
      <t>バショ</t>
    </rPh>
    <rPh sb="6" eb="9">
      <t>ショザイチ</t>
    </rPh>
    <phoneticPr fontId="23"/>
  </si>
  <si>
    <t>導入機器の特徴・用途</t>
    <rPh sb="0" eb="2">
      <t>ドウニュウ</t>
    </rPh>
    <rPh sb="2" eb="4">
      <t>キキ</t>
    </rPh>
    <rPh sb="5" eb="7">
      <t>トクチョウ</t>
    </rPh>
    <rPh sb="8" eb="10">
      <t>ヨウト</t>
    </rPh>
    <phoneticPr fontId="23"/>
  </si>
  <si>
    <t>利用開始日</t>
    <rPh sb="0" eb="2">
      <t>リヨウ</t>
    </rPh>
    <rPh sb="2" eb="4">
      <t>カイシ</t>
    </rPh>
    <rPh sb="4" eb="5">
      <t>ビ</t>
    </rPh>
    <phoneticPr fontId="21"/>
  </si>
  <si>
    <t>稼働日数</t>
    <rPh sb="0" eb="2">
      <t>カドウ</t>
    </rPh>
    <rPh sb="2" eb="4">
      <t>ニッスウ</t>
    </rPh>
    <phoneticPr fontId="23"/>
  </si>
  <si>
    <t>利用回数</t>
    <rPh sb="0" eb="2">
      <t>リヨウ</t>
    </rPh>
    <rPh sb="2" eb="3">
      <t>カイ</t>
    </rPh>
    <rPh sb="3" eb="4">
      <t>カズ</t>
    </rPh>
    <phoneticPr fontId="23"/>
  </si>
  <si>
    <t>主な利用内容</t>
    <rPh sb="0" eb="1">
      <t>オモ</t>
    </rPh>
    <rPh sb="2" eb="4">
      <t>リヨウ</t>
    </rPh>
    <rPh sb="4" eb="6">
      <t>ナイヨウ</t>
    </rPh>
    <phoneticPr fontId="21"/>
  </si>
  <si>
    <t>より効果的な研究が可能になった</t>
    <rPh sb="2" eb="5">
      <t>コウカテキ</t>
    </rPh>
    <rPh sb="6" eb="8">
      <t>ケンキュウ</t>
    </rPh>
    <rPh sb="9" eb="11">
      <t>カノウ</t>
    </rPh>
    <phoneticPr fontId="23"/>
  </si>
  <si>
    <t>より安価に研究を行えるようになった</t>
    <rPh sb="2" eb="4">
      <t>アンカ</t>
    </rPh>
    <rPh sb="5" eb="7">
      <t>ケンキュウ</t>
    </rPh>
    <rPh sb="8" eb="9">
      <t>オコナ</t>
    </rPh>
    <phoneticPr fontId="23"/>
  </si>
  <si>
    <t>被験者の身体的負担が軽減された</t>
    <rPh sb="0" eb="3">
      <t>ヒケンシャ</t>
    </rPh>
    <rPh sb="4" eb="7">
      <t>シンタイテキ</t>
    </rPh>
    <rPh sb="7" eb="9">
      <t>フタン</t>
    </rPh>
    <rPh sb="10" eb="12">
      <t>ケイゲン</t>
    </rPh>
    <phoneticPr fontId="23"/>
  </si>
  <si>
    <t>被験者の精神的負担が軽減された</t>
    <rPh sb="0" eb="3">
      <t>ヒケンシャ</t>
    </rPh>
    <rPh sb="4" eb="7">
      <t>セイシンテキ</t>
    </rPh>
    <rPh sb="7" eb="9">
      <t>フタン</t>
    </rPh>
    <rPh sb="10" eb="12">
      <t>ケイゲン</t>
    </rPh>
    <phoneticPr fontId="23"/>
  </si>
  <si>
    <t>操作者の身体的負担が軽減された</t>
    <rPh sb="0" eb="3">
      <t>ソウサシャ</t>
    </rPh>
    <rPh sb="4" eb="7">
      <t>シンタイテキ</t>
    </rPh>
    <rPh sb="7" eb="9">
      <t>フタン</t>
    </rPh>
    <rPh sb="10" eb="12">
      <t>ケイゲン</t>
    </rPh>
    <phoneticPr fontId="23"/>
  </si>
  <si>
    <t>操作者の精神的負担が軽減された</t>
    <rPh sb="0" eb="2">
      <t>ソウサ</t>
    </rPh>
    <rPh sb="2" eb="3">
      <t>シャ</t>
    </rPh>
    <rPh sb="4" eb="7">
      <t>セイシンテキ</t>
    </rPh>
    <rPh sb="7" eb="9">
      <t>フタン</t>
    </rPh>
    <rPh sb="10" eb="12">
      <t>ケイゲン</t>
    </rPh>
    <phoneticPr fontId="23"/>
  </si>
  <si>
    <t>学会発表や論文発表等</t>
    <rPh sb="0" eb="2">
      <t>ガッカイ</t>
    </rPh>
    <rPh sb="2" eb="4">
      <t>ハッピョウ</t>
    </rPh>
    <rPh sb="5" eb="7">
      <t>ロンブン</t>
    </rPh>
    <rPh sb="7" eb="9">
      <t>ハッピョウ</t>
    </rPh>
    <rPh sb="9" eb="10">
      <t>トウ</t>
    </rPh>
    <phoneticPr fontId="21"/>
  </si>
  <si>
    <t>受益者</t>
    <rPh sb="0" eb="3">
      <t>ジュエキシャ</t>
    </rPh>
    <phoneticPr fontId="21"/>
  </si>
  <si>
    <t>受益者（採点）</t>
    <rPh sb="0" eb="3">
      <t>ジュエキシャ</t>
    </rPh>
    <rPh sb="4" eb="6">
      <t>サイテン</t>
    </rPh>
    <phoneticPr fontId="21"/>
  </si>
  <si>
    <t>新規・継続性</t>
    <rPh sb="0" eb="2">
      <t>シンキ</t>
    </rPh>
    <rPh sb="3" eb="5">
      <t>ケイゾク</t>
    </rPh>
    <rPh sb="5" eb="6">
      <t>セイ</t>
    </rPh>
    <phoneticPr fontId="23"/>
  </si>
  <si>
    <t>新規・継続性（採点）</t>
    <rPh sb="0" eb="2">
      <t>シンキ</t>
    </rPh>
    <rPh sb="3" eb="5">
      <t>ケイゾク</t>
    </rPh>
    <rPh sb="5" eb="6">
      <t>セイ</t>
    </rPh>
    <rPh sb="7" eb="9">
      <t>サイテン</t>
    </rPh>
    <phoneticPr fontId="23"/>
  </si>
  <si>
    <t>事業の発展性（採点）</t>
    <rPh sb="0" eb="2">
      <t>ジギョウ</t>
    </rPh>
    <rPh sb="3" eb="6">
      <t>ハッテンセイ</t>
    </rPh>
    <rPh sb="7" eb="9">
      <t>サイテン</t>
    </rPh>
    <phoneticPr fontId="23"/>
  </si>
  <si>
    <t>メディア紹介事例</t>
    <rPh sb="4" eb="6">
      <t>ショウカイ</t>
    </rPh>
    <rPh sb="6" eb="8">
      <t>ジレイ</t>
    </rPh>
    <phoneticPr fontId="23"/>
  </si>
  <si>
    <t>過年度導入機器での難病研究成果事例</t>
    <rPh sb="0" eb="3">
      <t>カネンド</t>
    </rPh>
    <rPh sb="3" eb="5">
      <t>ドウニュウ</t>
    </rPh>
    <rPh sb="5" eb="7">
      <t>キキ</t>
    </rPh>
    <rPh sb="9" eb="11">
      <t>ナンビョウ</t>
    </rPh>
    <rPh sb="11" eb="13">
      <t>ケンキュウ</t>
    </rPh>
    <rPh sb="13" eb="15">
      <t>セイカ</t>
    </rPh>
    <rPh sb="15" eb="17">
      <t>ジレイ</t>
    </rPh>
    <phoneticPr fontId="23"/>
  </si>
  <si>
    <t>補足、JKAに対する要望</t>
    <rPh sb="0" eb="2">
      <t>ホソク</t>
    </rPh>
    <rPh sb="7" eb="8">
      <t>タイ</t>
    </rPh>
    <rPh sb="10" eb="12">
      <t>ヨウボウ</t>
    </rPh>
    <phoneticPr fontId="21"/>
  </si>
  <si>
    <t>平成</t>
    <rPh sb="0" eb="2">
      <t>ヘイセイ</t>
    </rPh>
    <phoneticPr fontId="21"/>
  </si>
  <si>
    <t>年</t>
    <rPh sb="0" eb="1">
      <t>ネン</t>
    </rPh>
    <phoneticPr fontId="21"/>
  </si>
  <si>
    <t>月</t>
    <rPh sb="0" eb="1">
      <t>ガツ</t>
    </rPh>
    <phoneticPr fontId="21"/>
  </si>
  <si>
    <t>日</t>
    <rPh sb="0" eb="1">
      <t>ヒ</t>
    </rPh>
    <phoneticPr fontId="21"/>
  </si>
  <si>
    <t>1更新</t>
    <rPh sb="1" eb="3">
      <t>コウシン</t>
    </rPh>
    <phoneticPr fontId="21"/>
  </si>
  <si>
    <t>より精度の高い研究が可能になった</t>
    <rPh sb="2" eb="4">
      <t>セイド</t>
    </rPh>
    <rPh sb="5" eb="6">
      <t>タカ</t>
    </rPh>
    <rPh sb="7" eb="9">
      <t>ケンキュウ</t>
    </rPh>
    <rPh sb="10" eb="12">
      <t>カノウ</t>
    </rPh>
    <phoneticPr fontId="23"/>
  </si>
  <si>
    <t>　その他 　⇒</t>
    <rPh sb="3" eb="4">
      <t>タ</t>
    </rPh>
    <phoneticPr fontId="2"/>
  </si>
  <si>
    <t>事業者名</t>
    <rPh sb="0" eb="3">
      <t>ジギョウシャ</t>
    </rPh>
    <rPh sb="3" eb="4">
      <t>ナ</t>
    </rPh>
    <phoneticPr fontId="2"/>
  </si>
  <si>
    <t>写真</t>
    <rPh sb="0" eb="2">
      <t>シャシン</t>
    </rPh>
    <phoneticPr fontId="2"/>
  </si>
  <si>
    <t>設置場所</t>
    <rPh sb="0" eb="2">
      <t>セッチ</t>
    </rPh>
    <rPh sb="2" eb="4">
      <t>バショ</t>
    </rPh>
    <phoneticPr fontId="2"/>
  </si>
  <si>
    <t>特徴・用途</t>
    <rPh sb="0" eb="2">
      <t>トクチョウ</t>
    </rPh>
    <rPh sb="3" eb="5">
      <t>ヨウト</t>
    </rPh>
    <phoneticPr fontId="2"/>
  </si>
  <si>
    <t>利用状況</t>
    <rPh sb="0" eb="2">
      <t>リヨウ</t>
    </rPh>
    <rPh sb="2" eb="4">
      <t>ジョウキョウ</t>
    </rPh>
    <phoneticPr fontId="2"/>
  </si>
  <si>
    <t>年月</t>
    <rPh sb="0" eb="2">
      <t>ネンゲツ</t>
    </rPh>
    <phoneticPr fontId="2"/>
  </si>
  <si>
    <t>利用回数
（回）</t>
    <rPh sb="0" eb="2">
      <t>リヨウ</t>
    </rPh>
    <rPh sb="2" eb="4">
      <t>カイスウ</t>
    </rPh>
    <phoneticPr fontId="2"/>
  </si>
  <si>
    <t>主な利用内容</t>
    <phoneticPr fontId="2"/>
  </si>
  <si>
    <t>補助事業概要
の広報資料</t>
    <rPh sb="0" eb="2">
      <t>ホジョ</t>
    </rPh>
    <rPh sb="2" eb="4">
      <t>ジギョウ</t>
    </rPh>
    <rPh sb="4" eb="6">
      <t>ガイヨウ</t>
    </rPh>
    <rPh sb="8" eb="10">
      <t>コウホウ</t>
    </rPh>
    <rPh sb="10" eb="12">
      <t>シリョウ</t>
    </rPh>
    <phoneticPr fontId="2"/>
  </si>
  <si>
    <t>機器の設置場所</t>
    <rPh sb="0" eb="2">
      <t>キキ</t>
    </rPh>
    <rPh sb="3" eb="5">
      <t>セッチ</t>
    </rPh>
    <rPh sb="5" eb="7">
      <t>バショ</t>
    </rPh>
    <phoneticPr fontId="21"/>
  </si>
  <si>
    <r>
      <t xml:space="preserve">事業の
成果・波及
</t>
    </r>
    <r>
      <rPr>
        <sz val="8"/>
        <color rgb="FFFF0000"/>
        <rFont val="ＭＳ Ｐゴシック"/>
        <family val="3"/>
        <charset val="128"/>
      </rPr>
      <t>※自己評価１回目から変化があった場合にご記入ください。</t>
    </r>
    <rPh sb="0" eb="2">
      <t>ジギョウ</t>
    </rPh>
    <rPh sb="4" eb="6">
      <t>セイカ</t>
    </rPh>
    <rPh sb="7" eb="9">
      <t>ハキュウ</t>
    </rPh>
    <phoneticPr fontId="2"/>
  </si>
  <si>
    <t>2新規</t>
    <rPh sb="1" eb="3">
      <t>シンキ</t>
    </rPh>
    <phoneticPr fontId="21"/>
  </si>
  <si>
    <t>3増設</t>
    <rPh sb="1" eb="3">
      <t>ゾウセツ</t>
    </rPh>
    <phoneticPr fontId="21"/>
  </si>
  <si>
    <t>導入形態</t>
    <rPh sb="0" eb="2">
      <t>ドウニュウ</t>
    </rPh>
    <rPh sb="2" eb="4">
      <t>ケイタイ</t>
    </rPh>
    <phoneticPr fontId="2"/>
  </si>
  <si>
    <t>導入形態</t>
    <rPh sb="0" eb="2">
      <t>ドウニュウ</t>
    </rPh>
    <rPh sb="2" eb="4">
      <t>ケイタイ</t>
    </rPh>
    <phoneticPr fontId="23"/>
  </si>
  <si>
    <t>現況や課題・他団体補助について</t>
    <rPh sb="0" eb="2">
      <t>ゲンキョウ</t>
    </rPh>
    <rPh sb="3" eb="5">
      <t>カダイ</t>
    </rPh>
    <rPh sb="6" eb="7">
      <t>タ</t>
    </rPh>
    <rPh sb="7" eb="9">
      <t>ダンタイ</t>
    </rPh>
    <rPh sb="9" eb="11">
      <t>ホジョ</t>
    </rPh>
    <phoneticPr fontId="21"/>
  </si>
  <si>
    <t>/</t>
    <phoneticPr fontId="8"/>
  </si>
  <si>
    <t>項番</t>
    <rPh sb="0" eb="2">
      <t>コウバン</t>
    </rPh>
    <phoneticPr fontId="8"/>
  </si>
  <si>
    <t>総事業
項目数</t>
    <rPh sb="0" eb="1">
      <t>ソウ</t>
    </rPh>
    <rPh sb="1" eb="3">
      <t>ジギョウ</t>
    </rPh>
    <rPh sb="4" eb="7">
      <t>コウモクスウ</t>
    </rPh>
    <phoneticPr fontId="8"/>
  </si>
  <si>
    <t>補助事業項目名</t>
    <rPh sb="0" eb="2">
      <t>ホジョ</t>
    </rPh>
    <rPh sb="2" eb="4">
      <t>ジギョウ</t>
    </rPh>
    <rPh sb="4" eb="6">
      <t>コウモク</t>
    </rPh>
    <rPh sb="6" eb="7">
      <t>メイ</t>
    </rPh>
    <phoneticPr fontId="8"/>
  </si>
  <si>
    <t>項番</t>
    <rPh sb="0" eb="2">
      <t>コウバン</t>
    </rPh>
    <phoneticPr fontId="21"/>
  </si>
  <si>
    <t>総事業項目数</t>
    <rPh sb="0" eb="1">
      <t>ソウ</t>
    </rPh>
    <rPh sb="1" eb="3">
      <t>ジギョウ</t>
    </rPh>
    <rPh sb="3" eb="6">
      <t>コウモクスウ</t>
    </rPh>
    <phoneticPr fontId="21"/>
  </si>
  <si>
    <t>補助事業項目名</t>
    <rPh sb="0" eb="2">
      <t>ホジョ</t>
    </rPh>
    <rPh sb="2" eb="4">
      <t>ジギョウ</t>
    </rPh>
    <rPh sb="4" eb="6">
      <t>コウモク</t>
    </rPh>
    <rPh sb="6" eb="7">
      <t>メイ</t>
    </rPh>
    <phoneticPr fontId="21"/>
  </si>
  <si>
    <t>H29.7</t>
  </si>
  <si>
    <t>H29.8</t>
  </si>
  <si>
    <t>H29.9</t>
  </si>
  <si>
    <t>H29.10</t>
  </si>
  <si>
    <t>H29.11</t>
  </si>
  <si>
    <t>H29.12</t>
  </si>
  <si>
    <t>(3)
達成
目標</t>
    <phoneticPr fontId="23"/>
  </si>
  <si>
    <t>最も効果があったこと⇒</t>
    <rPh sb="0" eb="1">
      <t>モット</t>
    </rPh>
    <rPh sb="2" eb="4">
      <t>コウカ</t>
    </rPh>
    <phoneticPr fontId="8"/>
  </si>
  <si>
    <t>最も効果があったことの詳細</t>
    <rPh sb="0" eb="1">
      <t>モット</t>
    </rPh>
    <rPh sb="2" eb="4">
      <t>コウカ</t>
    </rPh>
    <rPh sb="11" eb="13">
      <t>ショウサイ</t>
    </rPh>
    <phoneticPr fontId="21"/>
  </si>
  <si>
    <t>H29.6</t>
    <phoneticPr fontId="21"/>
  </si>
  <si>
    <t>H30.1</t>
    <phoneticPr fontId="23"/>
  </si>
  <si>
    <t>H30.2</t>
  </si>
  <si>
    <t>H30.3</t>
  </si>
  <si>
    <t>H30.4</t>
  </si>
  <si>
    <t>H30.5</t>
  </si>
  <si>
    <t>H30.6</t>
  </si>
  <si>
    <t>H30.7</t>
  </si>
  <si>
    <t>H30.8</t>
  </si>
  <si>
    <t>H30.9</t>
  </si>
  <si>
    <t>H30.10</t>
  </si>
  <si>
    <t>H30.11</t>
  </si>
  <si>
    <t>H30.12</t>
  </si>
  <si>
    <t>2017P-</t>
    <phoneticPr fontId="21"/>
  </si>
  <si>
    <t>平成29年6月</t>
    <rPh sb="0" eb="2">
      <t>ヘイセイ</t>
    </rPh>
    <rPh sb="4" eb="5">
      <t>ネン</t>
    </rPh>
    <rPh sb="6" eb="7">
      <t>ガツ</t>
    </rPh>
    <phoneticPr fontId="21"/>
  </si>
  <si>
    <t>平成29年7月</t>
    <rPh sb="0" eb="2">
      <t>ヘイセイ</t>
    </rPh>
    <rPh sb="4" eb="5">
      <t>ネン</t>
    </rPh>
    <rPh sb="6" eb="7">
      <t>ガツ</t>
    </rPh>
    <phoneticPr fontId="21"/>
  </si>
  <si>
    <t>平成29年8月</t>
    <rPh sb="0" eb="2">
      <t>ヘイセイ</t>
    </rPh>
    <rPh sb="4" eb="5">
      <t>ネン</t>
    </rPh>
    <rPh sb="6" eb="7">
      <t>ガツ</t>
    </rPh>
    <phoneticPr fontId="21"/>
  </si>
  <si>
    <t>平成29年9月</t>
    <rPh sb="0" eb="2">
      <t>ヘイセイ</t>
    </rPh>
    <rPh sb="4" eb="5">
      <t>ネン</t>
    </rPh>
    <rPh sb="6" eb="7">
      <t>ガツ</t>
    </rPh>
    <phoneticPr fontId="21"/>
  </si>
  <si>
    <t>平成29年10月</t>
    <rPh sb="0" eb="2">
      <t>ヘイセイ</t>
    </rPh>
    <rPh sb="4" eb="5">
      <t>ネン</t>
    </rPh>
    <rPh sb="7" eb="8">
      <t>ガツ</t>
    </rPh>
    <phoneticPr fontId="21"/>
  </si>
  <si>
    <t>平成29年11月</t>
    <rPh sb="0" eb="2">
      <t>ヘイセイ</t>
    </rPh>
    <rPh sb="4" eb="5">
      <t>ネン</t>
    </rPh>
    <rPh sb="7" eb="8">
      <t>ガツ</t>
    </rPh>
    <phoneticPr fontId="21"/>
  </si>
  <si>
    <t>平成29年12月</t>
    <rPh sb="0" eb="2">
      <t>ヘイセイ</t>
    </rPh>
    <rPh sb="4" eb="5">
      <t>ネン</t>
    </rPh>
    <rPh sb="7" eb="8">
      <t>ガツ</t>
    </rPh>
    <phoneticPr fontId="21"/>
  </si>
  <si>
    <t>平成30年1月</t>
    <phoneticPr fontId="2"/>
  </si>
  <si>
    <t>平成30年2月</t>
  </si>
  <si>
    <t>平成30年3月</t>
  </si>
  <si>
    <t>平成30年4月</t>
  </si>
  <si>
    <t>平成30年5月</t>
  </si>
  <si>
    <t>平成30年6月</t>
  </si>
  <si>
    <t>平成30年7月</t>
  </si>
  <si>
    <t>平成30年8月</t>
  </si>
  <si>
    <t>平成30年9月</t>
  </si>
  <si>
    <t>平成30年10月</t>
  </si>
  <si>
    <t>平成30年11月</t>
  </si>
  <si>
    <t>平成30年12月</t>
  </si>
  <si>
    <t>整理番号</t>
    <rPh sb="0" eb="4">
      <t>セイリバンゴウ</t>
    </rPh>
    <phoneticPr fontId="2"/>
  </si>
  <si>
    <t>事前計画の想定どおりの、具体的な効果等があった。</t>
    <rPh sb="18" eb="19">
      <t>トウ</t>
    </rPh>
    <phoneticPr fontId="23"/>
  </si>
  <si>
    <t>事前計画の目標値を達成【達成状況100％以上～120%未満】することができた。または、目標値をやや下回った【達成状況80%以上～100%未満】が、想定外の成果の波及効果があった。</t>
    <phoneticPr fontId="21"/>
  </si>
  <si>
    <t>　上記「導入の効果」の中で最も効果があったと思われるものを一つ挙げ、その詳細をご記入ください。</t>
    <rPh sb="1" eb="3">
      <t>ジョウキ</t>
    </rPh>
    <rPh sb="4" eb="6">
      <t>ドウニュウ</t>
    </rPh>
    <rPh sb="7" eb="9">
      <t>コウカ</t>
    </rPh>
    <rPh sb="11" eb="12">
      <t>ナカ</t>
    </rPh>
    <rPh sb="13" eb="14">
      <t>モット</t>
    </rPh>
    <rPh sb="15" eb="17">
      <t>コウカ</t>
    </rPh>
    <rPh sb="22" eb="23">
      <t>オモ</t>
    </rPh>
    <rPh sb="29" eb="30">
      <t>ヒト</t>
    </rPh>
    <rPh sb="31" eb="32">
      <t>ア</t>
    </rPh>
    <rPh sb="36" eb="38">
      <t>ショウサイ</t>
    </rPh>
    <rPh sb="40" eb="42">
      <t>キニュウ</t>
    </rPh>
    <phoneticPr fontId="2"/>
  </si>
  <si>
    <t>２０２３M</t>
  </si>
  <si>
    <t>２０２３ 年度　JKA補助事業　自己評価書（２回目）</t>
    <rPh sb="11" eb="13">
      <t>ホジョ</t>
    </rPh>
    <rPh sb="13" eb="15">
      <t>ジギョウ</t>
    </rPh>
    <rPh sb="23" eb="25">
      <t>カイメ</t>
    </rPh>
    <phoneticPr fontId="2"/>
  </si>
  <si>
    <t>２０２３年　 6 月</t>
    <rPh sb="4" eb="5">
      <t>ネン</t>
    </rPh>
    <rPh sb="9" eb="10">
      <t>ツキ</t>
    </rPh>
    <phoneticPr fontId="2"/>
  </si>
  <si>
    <t>２０２３年　 7 月</t>
    <rPh sb="4" eb="5">
      <t>ネン</t>
    </rPh>
    <rPh sb="9" eb="10">
      <t>ツキ</t>
    </rPh>
    <phoneticPr fontId="2"/>
  </si>
  <si>
    <t>２０２３年　 8 月</t>
    <rPh sb="4" eb="5">
      <t>ネン</t>
    </rPh>
    <rPh sb="9" eb="10">
      <t>ツキ</t>
    </rPh>
    <phoneticPr fontId="2"/>
  </si>
  <si>
    <t>２０２３年　 9 月</t>
    <rPh sb="4" eb="5">
      <t>ネン</t>
    </rPh>
    <rPh sb="9" eb="10">
      <t>ツキ</t>
    </rPh>
    <phoneticPr fontId="2"/>
  </si>
  <si>
    <t>２０２３年 10 月</t>
    <rPh sb="4" eb="5">
      <t>ネン</t>
    </rPh>
    <rPh sb="9" eb="10">
      <t>ツキ</t>
    </rPh>
    <phoneticPr fontId="2"/>
  </si>
  <si>
    <t>２０２３年 11 月</t>
    <rPh sb="4" eb="5">
      <t>ネン</t>
    </rPh>
    <rPh sb="9" eb="10">
      <t>ツキ</t>
    </rPh>
    <phoneticPr fontId="2"/>
  </si>
  <si>
    <t>２０２３年 12 月</t>
    <rPh sb="4" eb="5">
      <t>ネン</t>
    </rPh>
    <rPh sb="9" eb="10">
      <t>ツキ</t>
    </rPh>
    <phoneticPr fontId="2"/>
  </si>
  <si>
    <t>２０２４年  1 月</t>
    <rPh sb="4" eb="5">
      <t>ネン</t>
    </rPh>
    <rPh sb="9" eb="10">
      <t>ツキ</t>
    </rPh>
    <phoneticPr fontId="2"/>
  </si>
  <si>
    <t>２０２４年  2 月</t>
    <rPh sb="4" eb="5">
      <t>ネン</t>
    </rPh>
    <rPh sb="9" eb="10">
      <t>ツキ</t>
    </rPh>
    <phoneticPr fontId="2"/>
  </si>
  <si>
    <t>２０２４年  3 月</t>
    <rPh sb="4" eb="5">
      <t>ネン</t>
    </rPh>
    <rPh sb="9" eb="10">
      <t>ツキ</t>
    </rPh>
    <phoneticPr fontId="2"/>
  </si>
  <si>
    <t>２０２４年  4 月</t>
    <rPh sb="4" eb="5">
      <t>ネン</t>
    </rPh>
    <rPh sb="9" eb="10">
      <t>ツキ</t>
    </rPh>
    <phoneticPr fontId="2"/>
  </si>
  <si>
    <t>２０２４年  5 月</t>
    <rPh sb="4" eb="5">
      <t>ネン</t>
    </rPh>
    <rPh sb="9" eb="10">
      <t>ツキ</t>
    </rPh>
    <phoneticPr fontId="2"/>
  </si>
  <si>
    <t>２０２４年  6 月</t>
    <rPh sb="4" eb="5">
      <t>ネン</t>
    </rPh>
    <rPh sb="9" eb="10">
      <t>ツキ</t>
    </rPh>
    <phoneticPr fontId="2"/>
  </si>
  <si>
    <t>２０２４年  7 月</t>
    <rPh sb="4" eb="5">
      <t>ネン</t>
    </rPh>
    <rPh sb="9" eb="10">
      <t>ツキ</t>
    </rPh>
    <phoneticPr fontId="2"/>
  </si>
  <si>
    <t>２０２４年  8 月</t>
    <rPh sb="4" eb="5">
      <t>ネン</t>
    </rPh>
    <rPh sb="9" eb="10">
      <t>ツキ</t>
    </rPh>
    <phoneticPr fontId="2"/>
  </si>
  <si>
    <t>２０２４年  9 月</t>
    <rPh sb="4" eb="5">
      <t>ネン</t>
    </rPh>
    <rPh sb="9" eb="10">
      <t>ツキ</t>
    </rPh>
    <phoneticPr fontId="2"/>
  </si>
  <si>
    <t>２０２４年  10 月</t>
    <rPh sb="4" eb="5">
      <t>ネン</t>
    </rPh>
    <rPh sb="10" eb="11">
      <t>ツキ</t>
    </rPh>
    <phoneticPr fontId="2"/>
  </si>
  <si>
    <t>２０２４年  11 月</t>
    <rPh sb="4" eb="5">
      <t>ネン</t>
    </rPh>
    <rPh sb="10" eb="11">
      <t>ツキ</t>
    </rPh>
    <phoneticPr fontId="2"/>
  </si>
  <si>
    <t>２０２４年  12 月</t>
    <rPh sb="4" eb="5">
      <t>ネン</t>
    </rPh>
    <rPh sb="10" eb="11">
      <t>ツキ</t>
    </rPh>
    <phoneticPr fontId="2"/>
  </si>
  <si>
    <t>　
　以上となります。　ありがとうございました。 　m2023hyoka@keirin-autorace.or.jp までご送信ください。
　</t>
    <rPh sb="3" eb="5">
      <t>イジョウ</t>
    </rPh>
    <rPh sb="62" eb="64">
      <t>ソウシン</t>
    </rPh>
    <phoneticPr fontId="2"/>
  </si>
  <si>
    <t>(2) 
事
業
内
容</t>
    <phoneticPr fontId="8"/>
  </si>
  <si>
    <t>(3)
事業
内容</t>
    <rPh sb="4" eb="6">
      <t>ジギョウ</t>
    </rPh>
    <rPh sb="7" eb="8">
      <t>ナイ</t>
    </rPh>
    <rPh sb="8" eb="9">
      <t>カタチ</t>
    </rPh>
    <phoneticPr fontId="2"/>
  </si>
  <si>
    <t>導入機器の特徴・用途</t>
    <rPh sb="0" eb="2">
      <t>ドウニュウ</t>
    </rPh>
    <rPh sb="2" eb="4">
      <t>キキ</t>
    </rPh>
    <rPh sb="5" eb="7">
      <t>トクチョウ</t>
    </rPh>
    <rPh sb="8" eb="10">
      <t>ヨウト</t>
    </rPh>
    <phoneticPr fontId="2"/>
  </si>
  <si>
    <t>２．以下の評価項目について、ご記入ください。</t>
    <rPh sb="2" eb="4">
      <t>イカ</t>
    </rPh>
    <rPh sb="5" eb="7">
      <t>ヒョウカ</t>
    </rPh>
    <rPh sb="7" eb="9">
      <t>コウモク</t>
    </rPh>
    <rPh sb="15" eb="17">
      <t>キニュウ</t>
    </rPh>
    <phoneticPr fontId="2"/>
  </si>
  <si>
    <t>３．当該機器を導入、使用することにより、メディア等で紹介された事例がございましたらお教えください。</t>
    <rPh sb="2" eb="6">
      <t>トウガイキキ</t>
    </rPh>
    <rPh sb="7" eb="9">
      <t>ドウニュウ</t>
    </rPh>
    <rPh sb="10" eb="12">
      <t>シヨウ</t>
    </rPh>
    <rPh sb="24" eb="25">
      <t>トウ</t>
    </rPh>
    <rPh sb="26" eb="28">
      <t>ショウカイ</t>
    </rPh>
    <rPh sb="31" eb="33">
      <t>ジレイ</t>
    </rPh>
    <rPh sb="42" eb="43">
      <t>オシ</t>
    </rPh>
    <phoneticPr fontId="2"/>
  </si>
  <si>
    <t>４．過年度のJKA補助事業で導入した機器を使用した成果事例がございましたらお教えください。</t>
    <rPh sb="2" eb="5">
      <t>カネンド</t>
    </rPh>
    <rPh sb="9" eb="11">
      <t>ホジョ</t>
    </rPh>
    <rPh sb="11" eb="13">
      <t>ジギョウ</t>
    </rPh>
    <rPh sb="14" eb="16">
      <t>ドウニュウ</t>
    </rPh>
    <rPh sb="18" eb="20">
      <t>キキ</t>
    </rPh>
    <rPh sb="21" eb="23">
      <t>シヨウ</t>
    </rPh>
    <rPh sb="25" eb="27">
      <t>セイカ</t>
    </rPh>
    <rPh sb="27" eb="29">
      <t>ジレイ</t>
    </rPh>
    <rPh sb="38" eb="39">
      <t>オシ</t>
    </rPh>
    <phoneticPr fontId="2"/>
  </si>
  <si>
    <t>６．上記１～５についての補足や、ＪＫＡに対するご要望等がございましたら、ご記入ください。</t>
    <rPh sb="2" eb="4">
      <t>ジョウキ</t>
    </rPh>
    <rPh sb="12" eb="14">
      <t>ホソク</t>
    </rPh>
    <rPh sb="20" eb="21">
      <t>タイ</t>
    </rPh>
    <rPh sb="24" eb="26">
      <t>ヨウボウ</t>
    </rPh>
    <rPh sb="26" eb="27">
      <t>ナド</t>
    </rPh>
    <phoneticPr fontId="2"/>
  </si>
  <si>
    <t>【医療機器（感染症に関する事業）】</t>
    <rPh sb="6" eb="9">
      <t>カンセンショウ</t>
    </rPh>
    <rPh sb="10" eb="11">
      <t>カン</t>
    </rPh>
    <rPh sb="13" eb="15">
      <t>ジギョウ</t>
    </rPh>
    <phoneticPr fontId="2"/>
  </si>
  <si>
    <t>１．JKA補助　感染症に関する医療機器について　（２０２３年度補助事業で整備された医療機器についてご記入ください）</t>
    <rPh sb="5" eb="7">
      <t>ホジョ</t>
    </rPh>
    <rPh sb="8" eb="11">
      <t>カンセンショウ</t>
    </rPh>
    <rPh sb="12" eb="13">
      <t>カン</t>
    </rPh>
    <rPh sb="15" eb="19">
      <t>イリョウキキ</t>
    </rPh>
    <rPh sb="41" eb="43">
      <t>イリョウ</t>
    </rPh>
    <rPh sb="43" eb="45">
      <t>キキ</t>
    </rPh>
    <phoneticPr fontId="2"/>
  </si>
  <si>
    <t>　稼働日数・稼働件数が増加した。</t>
    <phoneticPr fontId="2"/>
  </si>
  <si>
    <t>　より効率的な検査が可能になった。</t>
    <phoneticPr fontId="2"/>
  </si>
  <si>
    <t>　より精度の高い検査が可能になった。</t>
    <phoneticPr fontId="2"/>
  </si>
  <si>
    <t>　より安価に検査を行えるようになった。</t>
    <phoneticPr fontId="2"/>
  </si>
  <si>
    <t>　患者・被験者の身体的負担が軽減された。</t>
    <phoneticPr fontId="2"/>
  </si>
  <si>
    <t>　患者・被験者の精神的負担が軽減された。</t>
    <phoneticPr fontId="2"/>
  </si>
  <si>
    <t>　操作者の身体的負担が軽減された。</t>
    <phoneticPr fontId="2"/>
  </si>
  <si>
    <t xml:space="preserve"> a. 個別の評価項目について、交付誓約書添付の『事前計画／自己評価書（３／５） 　４．補助事業の事前計画』の、達成状況等を把握し、ご記入
　ください。
　○ 採点基準については、２０２３年度補助事業実施に関する事務手続要領『別冊評価要領』スコアリングガイドをご参照ください。</t>
    <rPh sb="4" eb="6">
      <t>コベツ</t>
    </rPh>
    <rPh sb="7" eb="9">
      <t>ヒョウカ</t>
    </rPh>
    <rPh sb="9" eb="11">
      <t>コウモク</t>
    </rPh>
    <rPh sb="16" eb="18">
      <t>コウフ</t>
    </rPh>
    <rPh sb="18" eb="20">
      <t>セイヤク</t>
    </rPh>
    <rPh sb="20" eb="21">
      <t>ショ</t>
    </rPh>
    <rPh sb="21" eb="23">
      <t>テンプ</t>
    </rPh>
    <rPh sb="25" eb="27">
      <t>ジゼン</t>
    </rPh>
    <rPh sb="27" eb="29">
      <t>ケイカク</t>
    </rPh>
    <rPh sb="30" eb="32">
      <t>ジコ</t>
    </rPh>
    <rPh sb="32" eb="35">
      <t>ヒョウカショ</t>
    </rPh>
    <rPh sb="44" eb="46">
      <t>ホジョ</t>
    </rPh>
    <rPh sb="46" eb="48">
      <t>ジギョウ</t>
    </rPh>
    <rPh sb="49" eb="51">
      <t>ジゼン</t>
    </rPh>
    <rPh sb="51" eb="53">
      <t>ケイカク</t>
    </rPh>
    <rPh sb="56" eb="58">
      <t>タッセイ</t>
    </rPh>
    <rPh sb="58" eb="60">
      <t>ジョウキョウ</t>
    </rPh>
    <rPh sb="60" eb="61">
      <t>トウ</t>
    </rPh>
    <rPh sb="62" eb="64">
      <t>ハアク</t>
    </rPh>
    <rPh sb="67" eb="69">
      <t>キニュウ</t>
    </rPh>
    <rPh sb="80" eb="82">
      <t>サイテン</t>
    </rPh>
    <rPh sb="82" eb="84">
      <t>キジュン</t>
    </rPh>
    <rPh sb="94" eb="95">
      <t>ネン</t>
    </rPh>
    <rPh sb="95" eb="96">
      <t>ド</t>
    </rPh>
    <rPh sb="96" eb="98">
      <t>ホジョ</t>
    </rPh>
    <rPh sb="98" eb="100">
      <t>ジギョウ</t>
    </rPh>
    <rPh sb="100" eb="102">
      <t>ジッシ</t>
    </rPh>
    <rPh sb="103" eb="104">
      <t>カン</t>
    </rPh>
    <rPh sb="106" eb="108">
      <t>ジム</t>
    </rPh>
    <rPh sb="108" eb="110">
      <t>テツヅキ</t>
    </rPh>
    <rPh sb="110" eb="112">
      <t>ヨウリョウ</t>
    </rPh>
    <rPh sb="113" eb="115">
      <t>ベッサツ</t>
    </rPh>
    <rPh sb="115" eb="117">
      <t>ヒョウカ</t>
    </rPh>
    <rPh sb="117" eb="119">
      <t>ヨウリョウ</t>
    </rPh>
    <rPh sb="131" eb="133">
      <t>サンショウ</t>
    </rPh>
    <phoneticPr fontId="2"/>
  </si>
  <si>
    <t xml:space="preserve"> b.　交付誓約書添付の『事前計画／自己評価書（２／５） ３．補助事業実施の必要性（１）補助事業が最終的に目指すこと』の、
　達成状況をご記入ください。</t>
    <rPh sb="6" eb="8">
      <t>セイヤク</t>
    </rPh>
    <rPh sb="31" eb="33">
      <t>ホジョ</t>
    </rPh>
    <rPh sb="33" eb="35">
      <t>ジギョウ</t>
    </rPh>
    <rPh sb="35" eb="37">
      <t>ジッシ</t>
    </rPh>
    <rPh sb="38" eb="41">
      <t>ヒツヨウセイ</t>
    </rPh>
    <rPh sb="44" eb="46">
      <t>ホジョ</t>
    </rPh>
    <rPh sb="46" eb="48">
      <t>ジギョウ</t>
    </rPh>
    <rPh sb="49" eb="52">
      <t>サイシュウテキ</t>
    </rPh>
    <rPh sb="53" eb="55">
      <t>メザ</t>
    </rPh>
    <phoneticPr fontId="2"/>
  </si>
  <si>
    <t>５.　感染症を取り巻く状況や課題をお聞かせください。また、ＪＫＡ以外で医療機器への助成を行っている補助団体についてご存知で
　あればお教えください。</t>
    <rPh sb="3" eb="6">
      <t>カンセンショウ</t>
    </rPh>
    <rPh sb="7" eb="8">
      <t>ト</t>
    </rPh>
    <rPh sb="9" eb="10">
      <t>マ</t>
    </rPh>
    <rPh sb="11" eb="13">
      <t>ジョウキョウ</t>
    </rPh>
    <rPh sb="14" eb="16">
      <t>カダイ</t>
    </rPh>
    <rPh sb="18" eb="19">
      <t>キ</t>
    </rPh>
    <rPh sb="32" eb="34">
      <t>イガイ</t>
    </rPh>
    <rPh sb="35" eb="37">
      <t>イリョウ</t>
    </rPh>
    <rPh sb="37" eb="39">
      <t>キキ</t>
    </rPh>
    <rPh sb="41" eb="43">
      <t>ジョセイ</t>
    </rPh>
    <rPh sb="44" eb="45">
      <t>オコナ</t>
    </rPh>
    <rPh sb="49" eb="51">
      <t>ホジョ</t>
    </rPh>
    <rPh sb="51" eb="53">
      <t>ダンタイ</t>
    </rPh>
    <rPh sb="58" eb="60">
      <t>ゾンジ</t>
    </rPh>
    <rPh sb="67" eb="68">
      <t>オシ</t>
    </rPh>
    <phoneticPr fontId="8"/>
  </si>
  <si>
    <t xml:space="preserve">          ２０２３年度　JKA補助事業　「自己評価スコアリングガイド」</t>
    <rPh sb="14" eb="16">
      <t>ネンド</t>
    </rPh>
    <rPh sb="20" eb="24">
      <t>ホジョジギョウ</t>
    </rPh>
    <rPh sb="26" eb="30">
      <t>ジコヒョウカ</t>
    </rPh>
    <phoneticPr fontId="23"/>
  </si>
  <si>
    <t>《　計画どおり問題なく事業が実施でき、予定どおりの成果が上げられれば、評価点は「４」点となります。》</t>
    <rPh sb="2" eb="4">
      <t>ケイカク</t>
    </rPh>
    <rPh sb="7" eb="9">
      <t>モンダイ</t>
    </rPh>
    <rPh sb="11" eb="13">
      <t>ジギョウ</t>
    </rPh>
    <rPh sb="14" eb="16">
      <t>ジッシ</t>
    </rPh>
    <rPh sb="19" eb="21">
      <t>ヨテイ</t>
    </rPh>
    <rPh sb="25" eb="27">
      <t>セイカ</t>
    </rPh>
    <rPh sb="28" eb="29">
      <t>ア</t>
    </rPh>
    <rPh sb="35" eb="37">
      <t>ヒョウカ</t>
    </rPh>
    <rPh sb="37" eb="38">
      <t>テン</t>
    </rPh>
    <rPh sb="42" eb="43">
      <t>テン</t>
    </rPh>
    <phoneticPr fontId="23"/>
  </si>
  <si>
    <t>(1)
受益者
（ニーズ）</t>
    <rPh sb="4" eb="7">
      <t>ジュエキシャ</t>
    </rPh>
    <phoneticPr fontId="2"/>
  </si>
  <si>
    <t>　医療機器の整備
（感染症に関する事業）</t>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</si>
</sst>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Red]\-#,##0.0"/>
    <numFmt numFmtId="177" formatCode="#,##0_);[Red]\(#,##0\)"/>
    <numFmt numFmtId="178" formatCode="0_ "/>
    <numFmt numFmtId="179" formatCode="0_ ;[Red]\-0\ "/>
    <numFmt numFmtId="180" formatCode="[$-411]ggge&quot;年&quot;m&quot;月&quot;d&quot;日&quot;;@"/>
    <numFmt numFmtId="181" formatCode="0_);[Red]\(0\)"/>
  </numFmts>
  <fonts count="43" x14ac:knownFonts="1">
    <font>
      <sz val="11"/>
      <color theme="1"/>
      <name val="ＭＳ Ｐゴシック"/>
      <family val="3"/>
      <charset val="128"/>
      <scheme val="minor"/>
    </font>
    <font>
      <sz val="11"/>
      <color theme="1"/>
      <name val="ＭＳ Ｐゴシック"/>
      <family val="2"/>
      <charset val="128"/>
      <scheme val="minor"/>
    </font>
    <font>
      <sz val="6"/>
      <name val="ＭＳ Ｐゴシック"/>
      <family val="3"/>
      <charset val="128"/>
    </font>
    <font>
      <sz val="11"/>
      <color indexed="8"/>
      <name val="ＭＳ Ｐゴシック"/>
      <family val="3"/>
      <charset val="128"/>
    </font>
    <font>
      <sz val="10"/>
      <color indexed="8"/>
      <name val="ＭＳ Ｐゴシック"/>
      <family val="3"/>
      <charset val="128"/>
    </font>
    <font>
      <sz val="11"/>
      <name val="ＭＳ Ｐゴシック"/>
      <family val="3"/>
      <charset val="128"/>
    </font>
    <font>
      <sz val="10"/>
      <name val="ＭＳ Ｐゴシック"/>
      <family val="3"/>
      <charset val="128"/>
    </font>
    <font>
      <b/>
      <sz val="10"/>
      <color indexed="8"/>
      <name val="ＭＳ Ｐゴシック"/>
      <family val="3"/>
      <charset val="128"/>
    </font>
    <font>
      <sz val="6"/>
      <name val="ＭＳ Ｐゴシック"/>
      <family val="3"/>
      <charset val="128"/>
    </font>
    <font>
      <b/>
      <sz val="11"/>
      <name val="ＭＳ Ｐゴシック"/>
      <family val="3"/>
      <charset val="128"/>
    </font>
    <font>
      <sz val="9"/>
      <color indexed="8"/>
      <name val="ＭＳ Ｐゴシック"/>
      <family val="3"/>
      <charset val="128"/>
    </font>
    <font>
      <b/>
      <sz val="10"/>
      <name val="ＭＳ Ｐゴシック"/>
      <family val="3"/>
      <charset val="128"/>
    </font>
    <font>
      <sz val="8"/>
      <name val="ＭＳ Ｐゴシック"/>
      <family val="3"/>
      <charset val="128"/>
    </font>
    <font>
      <sz val="20"/>
      <color indexed="8"/>
      <name val="ＭＳ Ｐゴシック"/>
      <family val="3"/>
      <charset val="128"/>
    </font>
    <font>
      <sz val="11"/>
      <color theme="1"/>
      <name val="ＭＳ Ｐゴシック"/>
      <family val="3"/>
      <charset val="128"/>
      <scheme val="minor"/>
    </font>
    <font>
      <sz val="10"/>
      <color theme="1"/>
      <name val="ＭＳ Ｐゴシック"/>
      <family val="3"/>
      <charset val="128"/>
      <scheme val="minor"/>
    </font>
    <font>
      <b/>
      <sz val="11"/>
      <color theme="1"/>
      <name val="ＭＳ Ｐゴシック"/>
      <family val="3"/>
      <charset val="128"/>
      <scheme val="minor"/>
    </font>
    <font>
      <sz val="10"/>
      <name val="ＭＳ Ｐゴシック"/>
      <family val="3"/>
      <charset val="128"/>
      <scheme val="minor"/>
    </font>
    <font>
      <sz val="8"/>
      <color theme="1"/>
      <name val="ＭＳ Ｐゴシック"/>
      <family val="3"/>
      <charset val="128"/>
      <scheme val="minor"/>
    </font>
    <font>
      <sz val="8"/>
      <name val="ＭＳ Ｐゴシック"/>
      <family val="3"/>
      <charset val="128"/>
      <scheme val="minor"/>
    </font>
    <font>
      <sz val="9"/>
      <color theme="1"/>
      <name val="ＭＳ Ｐゴシック"/>
      <family val="3"/>
      <charset val="128"/>
      <scheme val="minor"/>
    </font>
    <font>
      <sz val="6"/>
      <name val="ＭＳ Ｐゴシック"/>
      <family val="3"/>
      <charset val="128"/>
      <scheme val="minor"/>
    </font>
    <font>
      <sz val="9"/>
      <color rgb="FF000000"/>
      <name val="MS UI Gothic"/>
      <family val="3"/>
      <charset val="128"/>
    </font>
    <font>
      <sz val="6"/>
      <name val="ＭＳ Ｐゴシック"/>
      <family val="2"/>
      <charset val="128"/>
      <scheme val="minor"/>
    </font>
    <font>
      <sz val="16"/>
      <color indexed="8"/>
      <name val="ＭＳ Ｐゴシック"/>
      <family val="3"/>
      <charset val="128"/>
    </font>
    <font>
      <b/>
      <sz val="16"/>
      <color indexed="8"/>
      <name val="ＭＳ Ｐゴシック"/>
      <family val="3"/>
      <charset val="128"/>
    </font>
    <font>
      <sz val="11"/>
      <color indexed="8"/>
      <name val="ＭＳ Ｐ明朝"/>
      <family val="1"/>
      <charset val="128"/>
    </font>
    <font>
      <b/>
      <sz val="11"/>
      <color indexed="8"/>
      <name val="ＭＳ Ｐゴシック"/>
      <family val="3"/>
      <charset val="128"/>
    </font>
    <font>
      <b/>
      <sz val="28"/>
      <name val="ＭＳ Ｐゴシック"/>
      <family val="3"/>
      <charset val="128"/>
    </font>
    <font>
      <sz val="12"/>
      <color indexed="8"/>
      <name val="ＭＳ Ｐゴシック"/>
      <family val="3"/>
      <charset val="128"/>
    </font>
    <font>
      <b/>
      <sz val="11"/>
      <name val="ＭＳ Ｐゴシック"/>
      <family val="3"/>
      <charset val="128"/>
      <scheme val="minor"/>
    </font>
    <font>
      <b/>
      <sz val="24"/>
      <name val="ＭＳ Ｐゴシック"/>
      <family val="3"/>
      <charset val="128"/>
      <scheme val="minor"/>
    </font>
    <font>
      <b/>
      <sz val="22"/>
      <color theme="1"/>
      <name val="ＭＳ Ｐゴシック"/>
      <family val="3"/>
      <charset val="128"/>
      <scheme val="minor"/>
    </font>
    <font>
      <sz val="14"/>
      <color theme="1"/>
      <name val="ＭＳ Ｐゴシック"/>
      <family val="2"/>
      <charset val="128"/>
      <scheme val="minor"/>
    </font>
    <font>
      <sz val="11"/>
      <color theme="1"/>
      <name val="ＭＳ Ｐ明朝"/>
      <family val="1"/>
      <charset val="128"/>
    </font>
    <font>
      <sz val="14"/>
      <color theme="1"/>
      <name val="ＭＳ Ｐ明朝"/>
      <family val="1"/>
      <charset val="128"/>
    </font>
    <font>
      <sz val="22"/>
      <color theme="1"/>
      <name val="ＭＳ Ｐ明朝"/>
      <family val="1"/>
      <charset val="128"/>
    </font>
    <font>
      <sz val="11"/>
      <color theme="1"/>
      <name val="Meiryo UI"/>
      <family val="3"/>
      <charset val="128"/>
    </font>
    <font>
      <sz val="9"/>
      <color theme="1"/>
      <name val="Meiryo UI"/>
      <family val="3"/>
      <charset val="128"/>
    </font>
    <font>
      <sz val="8"/>
      <color theme="1"/>
      <name val="Meiryo UI"/>
      <family val="3"/>
      <charset val="128"/>
    </font>
    <font>
      <u/>
      <sz val="11"/>
      <color theme="10"/>
      <name val="ＭＳ Ｐゴシック"/>
      <family val="3"/>
      <charset val="128"/>
      <scheme val="minor"/>
    </font>
    <font>
      <b/>
      <u/>
      <sz val="11"/>
      <color theme="10"/>
      <name val="ＭＳ Ｐゴシック"/>
      <family val="3"/>
      <charset val="128"/>
      <scheme val="minor"/>
    </font>
    <font>
      <sz val="8"/>
      <color rgb="FFFF0000"/>
      <name val="ＭＳ Ｐゴシック"/>
      <family val="3"/>
      <charset val="128"/>
    </font>
  </fonts>
  <fills count="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rgb="FFCCFFFF"/>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top style="thin">
        <color indexed="64"/>
      </top>
      <bottom/>
      <diagonal/>
    </border>
    <border>
      <left/>
      <right style="hair">
        <color indexed="64"/>
      </right>
      <top style="thin">
        <color indexed="64"/>
      </top>
      <bottom style="thin">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auto="1"/>
      </left>
      <right style="hair">
        <color auto="1"/>
      </right>
      <top style="thin">
        <color auto="1"/>
      </top>
      <bottom style="thin">
        <color auto="1"/>
      </bottom>
      <diagonal/>
    </border>
    <border>
      <left style="thin">
        <color indexed="64"/>
      </left>
      <right style="double">
        <color indexed="64"/>
      </right>
      <top style="thin">
        <color indexed="64"/>
      </top>
      <bottom style="thin">
        <color indexed="64"/>
      </bottom>
      <diagonal/>
    </border>
    <border>
      <left style="double">
        <color indexed="64"/>
      </left>
      <right style="double">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12">
    <xf numFmtId="0" fontId="0" fillId="0" borderId="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5" fillId="0" borderId="0" applyFont="0" applyFill="0" applyBorder="0" applyAlignment="0" applyProtection="0"/>
    <xf numFmtId="0" fontId="14" fillId="0" borderId="0">
      <alignment vertical="center"/>
    </xf>
    <xf numFmtId="0" fontId="5" fillId="0" borderId="0"/>
    <xf numFmtId="0" fontId="14" fillId="0" borderId="0"/>
    <xf numFmtId="0" fontId="3" fillId="0" borderId="0">
      <alignment vertical="center"/>
    </xf>
    <xf numFmtId="0" fontId="1" fillId="0" borderId="0">
      <alignment vertical="center"/>
    </xf>
    <xf numFmtId="0" fontId="3" fillId="0" borderId="0">
      <alignment vertical="center"/>
    </xf>
    <xf numFmtId="9" fontId="3" fillId="0" borderId="0" applyFont="0" applyFill="0" applyBorder="0" applyAlignment="0" applyProtection="0">
      <alignment vertical="center"/>
    </xf>
    <xf numFmtId="0" fontId="40" fillId="0" borderId="0" applyNumberFormat="0" applyFill="0" applyBorder="0" applyAlignment="0" applyProtection="0">
      <alignment vertical="center"/>
    </xf>
  </cellStyleXfs>
  <cellXfs count="344">
    <xf numFmtId="0" fontId="0" fillId="0" borderId="0" xfId="0">
      <alignment vertical="center"/>
    </xf>
    <xf numFmtId="0" fontId="15" fillId="0" borderId="0" xfId="0" applyFont="1">
      <alignment vertical="center"/>
    </xf>
    <xf numFmtId="0" fontId="6" fillId="0" borderId="0" xfId="0" applyFont="1">
      <alignment vertical="center"/>
    </xf>
    <xf numFmtId="0" fontId="11" fillId="0" borderId="0" xfId="0" applyFont="1">
      <alignment vertical="center"/>
    </xf>
    <xf numFmtId="0" fontId="17" fillId="0" borderId="0" xfId="0" applyFont="1">
      <alignment vertical="center"/>
    </xf>
    <xf numFmtId="0" fontId="3" fillId="0" borderId="17" xfId="4" applyFont="1" applyBorder="1" applyAlignment="1">
      <alignment horizontal="center" vertical="center"/>
    </xf>
    <xf numFmtId="0" fontId="3" fillId="0" borderId="30" xfId="4" applyFont="1" applyBorder="1" applyAlignment="1">
      <alignment horizontal="center" vertical="center" shrinkToFit="1"/>
    </xf>
    <xf numFmtId="0" fontId="3" fillId="0" borderId="15" xfId="4" applyFont="1" applyBorder="1" applyAlignment="1">
      <alignment horizontal="center" vertical="center" shrinkToFit="1"/>
    </xf>
    <xf numFmtId="0" fontId="6" fillId="0" borderId="30" xfId="0" applyFont="1" applyBorder="1" applyAlignment="1">
      <alignment horizontal="center" vertical="center"/>
    </xf>
    <xf numFmtId="0" fontId="37" fillId="0" borderId="0" xfId="0" applyFont="1">
      <alignment vertical="center"/>
    </xf>
    <xf numFmtId="0" fontId="38" fillId="0" borderId="0" xfId="0" applyFont="1" applyAlignment="1">
      <alignment vertical="center" shrinkToFit="1"/>
    </xf>
    <xf numFmtId="0" fontId="38" fillId="0" borderId="0" xfId="0" applyFont="1" applyAlignment="1">
      <alignment horizontal="left" vertical="center" shrinkToFit="1"/>
    </xf>
    <xf numFmtId="49" fontId="15" fillId="0" borderId="0" xfId="0" applyNumberFormat="1" applyFont="1">
      <alignment vertical="center"/>
    </xf>
    <xf numFmtId="0" fontId="37" fillId="0" borderId="5" xfId="0" applyFont="1" applyBorder="1">
      <alignment vertical="center"/>
    </xf>
    <xf numFmtId="0" fontId="38" fillId="0" borderId="5" xfId="0" applyFont="1" applyBorder="1" applyAlignment="1">
      <alignment vertical="center" shrinkToFit="1"/>
    </xf>
    <xf numFmtId="0" fontId="0" fillId="0" borderId="5" xfId="0" applyBorder="1">
      <alignment vertical="center"/>
    </xf>
    <xf numFmtId="0" fontId="15" fillId="0" borderId="5" xfId="0" applyFont="1" applyBorder="1">
      <alignment vertical="center"/>
    </xf>
    <xf numFmtId="0" fontId="38" fillId="0" borderId="3" xfId="0" applyFont="1" applyBorder="1" applyAlignment="1">
      <alignment vertical="center" shrinkToFit="1"/>
    </xf>
    <xf numFmtId="0" fontId="0" fillId="0" borderId="3" xfId="0" applyBorder="1">
      <alignment vertical="center"/>
    </xf>
    <xf numFmtId="0" fontId="15" fillId="0" borderId="3" xfId="0" applyFont="1" applyBorder="1">
      <alignment vertical="center"/>
    </xf>
    <xf numFmtId="0" fontId="37" fillId="0" borderId="2" xfId="0" applyFont="1" applyBorder="1" applyAlignment="1">
      <alignment vertical="center" textRotation="255"/>
    </xf>
    <xf numFmtId="0" fontId="38" fillId="0" borderId="2" xfId="0" applyFont="1" applyBorder="1" applyAlignment="1">
      <alignment vertical="center" shrinkToFit="1"/>
    </xf>
    <xf numFmtId="0" fontId="0" fillId="0" borderId="2" xfId="0" applyBorder="1">
      <alignment vertical="center"/>
    </xf>
    <xf numFmtId="0" fontId="15" fillId="0" borderId="2" xfId="0" applyFont="1" applyBorder="1">
      <alignment vertical="center"/>
    </xf>
    <xf numFmtId="0" fontId="37" fillId="0" borderId="2" xfId="0" applyFont="1" applyBorder="1">
      <alignment vertical="center"/>
    </xf>
    <xf numFmtId="0" fontId="38" fillId="0" borderId="0" xfId="0" applyFont="1" applyAlignment="1">
      <alignment horizontal="left" vertical="center"/>
    </xf>
    <xf numFmtId="0" fontId="38" fillId="0" borderId="5" xfId="0" applyFont="1" applyBorder="1" applyAlignment="1">
      <alignment horizontal="left" vertical="center"/>
    </xf>
    <xf numFmtId="0" fontId="38" fillId="3" borderId="0" xfId="0" applyFont="1" applyFill="1" applyAlignment="1">
      <alignment horizontal="left" vertical="center"/>
    </xf>
    <xf numFmtId="0" fontId="38" fillId="3" borderId="3" xfId="0" applyFont="1" applyFill="1" applyBorder="1" applyAlignment="1">
      <alignment horizontal="left" vertical="center"/>
    </xf>
    <xf numFmtId="0" fontId="38" fillId="3" borderId="5" xfId="0" applyFont="1" applyFill="1" applyBorder="1" applyAlignment="1">
      <alignment horizontal="left" vertical="center"/>
    </xf>
    <xf numFmtId="0" fontId="38" fillId="0" borderId="2" xfId="0" applyFont="1" applyBorder="1" applyAlignment="1">
      <alignment horizontal="left" vertical="center"/>
    </xf>
    <xf numFmtId="9" fontId="38" fillId="0" borderId="0" xfId="0" applyNumberFormat="1" applyFont="1" applyAlignment="1">
      <alignment horizontal="left" vertical="center"/>
    </xf>
    <xf numFmtId="0" fontId="6" fillId="0" borderId="1" xfId="0" applyFont="1" applyBorder="1" applyAlignment="1">
      <alignment horizontal="center" vertical="center"/>
    </xf>
    <xf numFmtId="0" fontId="15" fillId="0" borderId="1" xfId="0" applyFont="1" applyBorder="1" applyAlignment="1">
      <alignment horizontal="center" vertical="center"/>
    </xf>
    <xf numFmtId="0" fontId="15" fillId="0" borderId="0" xfId="0" applyFont="1" applyAlignment="1" applyProtection="1">
      <alignment vertical="center" shrinkToFit="1"/>
      <protection locked="0"/>
    </xf>
    <xf numFmtId="0" fontId="15" fillId="0" borderId="0" xfId="0" applyFont="1" applyAlignment="1" applyProtection="1">
      <alignment horizontal="left" vertical="center" indent="1" shrinkToFit="1"/>
      <protection locked="0"/>
    </xf>
    <xf numFmtId="0" fontId="1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6" fillId="0" borderId="0" xfId="0" applyFont="1" applyAlignment="1">
      <alignment vertical="center" wrapText="1"/>
    </xf>
    <xf numFmtId="0" fontId="12" fillId="0" borderId="0" xfId="0" applyFont="1" applyAlignment="1" applyProtection="1">
      <alignment vertical="center" wrapText="1"/>
      <protection locked="0"/>
    </xf>
    <xf numFmtId="0" fontId="12" fillId="0" borderId="0" xfId="0" applyFont="1" applyAlignment="1" applyProtection="1">
      <alignment horizontal="left" vertical="center" wrapText="1" indent="1"/>
      <protection locked="0"/>
    </xf>
    <xf numFmtId="0" fontId="0" fillId="0" borderId="0" xfId="0" applyAlignment="1">
      <alignment horizontal="center" vertical="top"/>
    </xf>
    <xf numFmtId="0" fontId="0" fillId="0" borderId="0" xfId="0" applyAlignment="1">
      <alignment vertical="top"/>
    </xf>
    <xf numFmtId="0" fontId="15" fillId="0" borderId="0" xfId="0" applyFont="1" applyAlignment="1">
      <alignment horizontal="center" vertical="center"/>
    </xf>
    <xf numFmtId="0" fontId="6" fillId="0" borderId="2" xfId="0" applyFont="1" applyBorder="1" applyAlignment="1">
      <alignment horizontal="center" vertical="center"/>
    </xf>
    <xf numFmtId="0" fontId="6" fillId="0" borderId="6" xfId="0" applyFont="1" applyBorder="1" applyAlignment="1">
      <alignment horizontal="center" vertical="center"/>
    </xf>
    <xf numFmtId="0" fontId="6" fillId="0" borderId="1" xfId="0" applyFont="1" applyBorder="1">
      <alignment vertical="center"/>
    </xf>
    <xf numFmtId="38" fontId="4" fillId="0" borderId="0" xfId="1" applyFont="1" applyFill="1" applyBorder="1" applyAlignment="1" applyProtection="1">
      <alignment vertical="top" wrapText="1"/>
    </xf>
    <xf numFmtId="176" fontId="15" fillId="0" borderId="0" xfId="1" applyNumberFormat="1" applyFont="1" applyFill="1" applyBorder="1" applyAlignment="1" applyProtection="1">
      <alignment vertical="center"/>
    </xf>
    <xf numFmtId="0" fontId="15" fillId="0" borderId="3" xfId="0" applyFont="1" applyBorder="1" applyAlignment="1">
      <alignment horizontal="center" vertical="center"/>
    </xf>
    <xf numFmtId="0" fontId="6" fillId="0" borderId="3" xfId="0" applyFont="1" applyBorder="1">
      <alignment vertical="center"/>
    </xf>
    <xf numFmtId="0" fontId="3" fillId="0" borderId="0" xfId="7">
      <alignment vertical="center"/>
    </xf>
    <xf numFmtId="0" fontId="16" fillId="0" borderId="3" xfId="0" applyFont="1" applyBorder="1" applyAlignment="1">
      <alignment wrapText="1"/>
    </xf>
    <xf numFmtId="0" fontId="0" fillId="0" borderId="0" xfId="0" applyAlignment="1">
      <alignment horizontal="center" vertical="center"/>
    </xf>
    <xf numFmtId="0" fontId="32" fillId="0" borderId="0" xfId="0" applyFont="1">
      <alignment vertical="center"/>
    </xf>
    <xf numFmtId="0" fontId="33" fillId="0" borderId="0" xfId="0" applyFont="1">
      <alignment vertical="center"/>
    </xf>
    <xf numFmtId="0" fontId="34" fillId="0" borderId="0" xfId="0" applyFont="1">
      <alignment vertical="center"/>
    </xf>
    <xf numFmtId="0" fontId="36" fillId="0" borderId="32" xfId="0" applyFont="1" applyBorder="1" applyAlignment="1">
      <alignment horizontal="center" vertical="center" wrapText="1"/>
    </xf>
    <xf numFmtId="0" fontId="35" fillId="0" borderId="6" xfId="0" applyFont="1" applyBorder="1" applyAlignment="1">
      <alignment horizontal="left" vertical="center" wrapText="1" indent="1"/>
    </xf>
    <xf numFmtId="0" fontId="36" fillId="4" borderId="32" xfId="0" applyFont="1" applyFill="1" applyBorder="1" applyAlignment="1">
      <alignment horizontal="center" vertical="center" wrapText="1"/>
    </xf>
    <xf numFmtId="0" fontId="35" fillId="4" borderId="6" xfId="0" applyFont="1" applyFill="1" applyBorder="1" applyAlignment="1">
      <alignment horizontal="left" vertical="center" wrapText="1" indent="1"/>
    </xf>
    <xf numFmtId="0" fontId="38" fillId="5" borderId="5" xfId="0" applyFont="1" applyFill="1" applyBorder="1" applyAlignment="1">
      <alignment horizontal="left" vertical="center"/>
    </xf>
    <xf numFmtId="0" fontId="3" fillId="0" borderId="0" xfId="7" applyAlignment="1">
      <alignment vertical="top"/>
    </xf>
    <xf numFmtId="0" fontId="15" fillId="0" borderId="10" xfId="0" applyFont="1" applyBorder="1">
      <alignment vertical="center"/>
    </xf>
    <xf numFmtId="0" fontId="15" fillId="0" borderId="4" xfId="0" applyFont="1" applyBorder="1">
      <alignment vertical="center"/>
    </xf>
    <xf numFmtId="0" fontId="6" fillId="0" borderId="11" xfId="0" applyFont="1" applyBorder="1">
      <alignment vertical="center"/>
    </xf>
    <xf numFmtId="0" fontId="6" fillId="0" borderId="7" xfId="0" applyFont="1" applyBorder="1">
      <alignment vertical="center"/>
    </xf>
    <xf numFmtId="0" fontId="13" fillId="0" borderId="0" xfId="4" applyFont="1" applyAlignment="1">
      <alignment horizontal="center" vertical="center" shrinkToFit="1"/>
    </xf>
    <xf numFmtId="0" fontId="15" fillId="0" borderId="11" xfId="0" applyFont="1" applyBorder="1">
      <alignment vertical="center"/>
    </xf>
    <xf numFmtId="0" fontId="15" fillId="0" borderId="7" xfId="0" applyFont="1" applyBorder="1">
      <alignment vertical="center"/>
    </xf>
    <xf numFmtId="0" fontId="0" fillId="0" borderId="11" xfId="0" applyBorder="1">
      <alignment vertical="center"/>
    </xf>
    <xf numFmtId="0" fontId="3" fillId="0" borderId="0" xfId="4" applyFont="1" applyAlignment="1">
      <alignment horizontal="center" vertical="center" shrinkToFit="1"/>
    </xf>
    <xf numFmtId="0" fontId="0" fillId="0" borderId="7" xfId="0" applyBorder="1">
      <alignment vertical="center"/>
    </xf>
    <xf numFmtId="0" fontId="17" fillId="0" borderId="11" xfId="0" applyFont="1" applyBorder="1">
      <alignment vertical="center"/>
    </xf>
    <xf numFmtId="0" fontId="24" fillId="0" borderId="0" xfId="4" applyFont="1">
      <alignment vertical="center"/>
    </xf>
    <xf numFmtId="0" fontId="3" fillId="0" borderId="0" xfId="4" applyFont="1">
      <alignment vertical="center"/>
    </xf>
    <xf numFmtId="0" fontId="11" fillId="0" borderId="7" xfId="0" applyFont="1" applyBorder="1">
      <alignment vertical="center"/>
    </xf>
    <xf numFmtId="0" fontId="25" fillId="0" borderId="0" xfId="4" applyFont="1">
      <alignment vertical="center"/>
    </xf>
    <xf numFmtId="0" fontId="4" fillId="0" borderId="0" xfId="4" applyFont="1">
      <alignment vertical="center"/>
    </xf>
    <xf numFmtId="180" fontId="26" fillId="0" borderId="0" xfId="4" applyNumberFormat="1" applyFont="1" applyAlignment="1">
      <alignment vertical="center" shrinkToFit="1"/>
    </xf>
    <xf numFmtId="0" fontId="26" fillId="0" borderId="0" xfId="4" applyFont="1" applyAlignment="1">
      <alignment vertical="center" shrinkToFit="1"/>
    </xf>
    <xf numFmtId="0" fontId="3" fillId="0" borderId="0" xfId="4" applyFont="1" applyAlignment="1">
      <alignment vertical="center" shrinkToFit="1"/>
    </xf>
    <xf numFmtId="0" fontId="26" fillId="0" borderId="0" xfId="4" applyFont="1" applyAlignment="1">
      <alignment vertical="center" wrapText="1" shrinkToFit="1"/>
    </xf>
    <xf numFmtId="0" fontId="15" fillId="0" borderId="0" xfId="0" applyFont="1" applyAlignment="1">
      <alignment horizontal="left" vertical="center" indent="1" shrinkToFit="1"/>
    </xf>
    <xf numFmtId="55" fontId="4" fillId="0" borderId="0" xfId="0" applyNumberFormat="1" applyFont="1" applyAlignment="1">
      <alignment horizontal="center" vertical="center"/>
    </xf>
    <xf numFmtId="55" fontId="7" fillId="0" borderId="0" xfId="0" applyNumberFormat="1" applyFont="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wrapText="1"/>
    </xf>
    <xf numFmtId="0" fontId="20" fillId="0" borderId="0" xfId="0" applyFont="1">
      <alignment vertical="center"/>
    </xf>
    <xf numFmtId="0" fontId="3" fillId="0" borderId="11" xfId="7" applyBorder="1">
      <alignment vertical="center"/>
    </xf>
    <xf numFmtId="0" fontId="3" fillId="0" borderId="7" xfId="7" applyBorder="1">
      <alignment vertical="center"/>
    </xf>
    <xf numFmtId="0" fontId="0" fillId="0" borderId="11" xfId="0" applyBorder="1" applyAlignment="1">
      <alignment vertical="top"/>
    </xf>
    <xf numFmtId="0" fontId="3" fillId="0" borderId="7" xfId="7" applyBorder="1" applyAlignment="1">
      <alignment vertical="top"/>
    </xf>
    <xf numFmtId="0" fontId="6" fillId="0" borderId="0" xfId="0" applyFont="1" applyAlignment="1">
      <alignment horizontal="center" vertical="center"/>
    </xf>
    <xf numFmtId="0" fontId="18" fillId="0" borderId="0" xfId="0" applyFont="1" applyAlignment="1">
      <alignment horizontal="center" vertical="center" wrapText="1"/>
    </xf>
    <xf numFmtId="0" fontId="15" fillId="0" borderId="11" xfId="0" applyFont="1" applyBorder="1" applyAlignment="1"/>
    <xf numFmtId="0" fontId="19" fillId="0" borderId="0" xfId="0" applyFont="1" applyAlignment="1">
      <alignment horizontal="center" vertical="center"/>
    </xf>
    <xf numFmtId="0" fontId="15" fillId="0" borderId="0" xfId="0" applyFont="1" applyAlignment="1"/>
    <xf numFmtId="0" fontId="9" fillId="0" borderId="0" xfId="0" applyFont="1" applyAlignment="1">
      <alignment vertical="top" wrapText="1"/>
    </xf>
    <xf numFmtId="0" fontId="15" fillId="0" borderId="12" xfId="0" applyFont="1" applyBorder="1">
      <alignment vertical="center"/>
    </xf>
    <xf numFmtId="0" fontId="15" fillId="0" borderId="13" xfId="0" applyFont="1" applyBorder="1">
      <alignment vertical="center"/>
    </xf>
    <xf numFmtId="0" fontId="29" fillId="0" borderId="5" xfId="4" applyFont="1" applyBorder="1" applyAlignment="1">
      <alignment horizontal="right" vertical="top"/>
    </xf>
    <xf numFmtId="0" fontId="9" fillId="0" borderId="0" xfId="0" applyFont="1" applyAlignment="1">
      <alignment horizontal="left" vertical="top" wrapText="1"/>
    </xf>
    <xf numFmtId="0" fontId="16" fillId="0" borderId="5" xfId="0" applyFont="1" applyBorder="1" applyAlignment="1">
      <alignment horizontal="left" vertical="center" wrapText="1"/>
    </xf>
    <xf numFmtId="0" fontId="9" fillId="0" borderId="0" xfId="7" applyFont="1" applyAlignment="1">
      <alignment vertical="center" wrapText="1"/>
    </xf>
    <xf numFmtId="0" fontId="4" fillId="0" borderId="10" xfId="7" applyFont="1" applyBorder="1" applyAlignment="1" applyProtection="1">
      <alignment horizontal="left" vertical="center" wrapText="1" indent="1"/>
      <protection locked="0"/>
    </xf>
    <xf numFmtId="0" fontId="4" fillId="0" borderId="3" xfId="7" applyFont="1" applyBorder="1" applyAlignment="1" applyProtection="1">
      <alignment horizontal="left" vertical="center" wrapText="1" indent="1"/>
      <protection locked="0"/>
    </xf>
    <xf numFmtId="0" fontId="4" fillId="0" borderId="4" xfId="7" applyFont="1" applyBorder="1" applyAlignment="1" applyProtection="1">
      <alignment horizontal="left" vertical="center" wrapText="1" indent="1"/>
      <protection locked="0"/>
    </xf>
    <xf numFmtId="0" fontId="4" fillId="0" borderId="11" xfId="7" applyFont="1" applyBorder="1" applyAlignment="1" applyProtection="1">
      <alignment horizontal="left" vertical="center" wrapText="1" indent="1"/>
      <protection locked="0"/>
    </xf>
    <xf numFmtId="0" fontId="4" fillId="0" borderId="0" xfId="7" applyFont="1" applyAlignment="1" applyProtection="1">
      <alignment horizontal="left" vertical="center" wrapText="1" indent="1"/>
      <protection locked="0"/>
    </xf>
    <xf numFmtId="0" fontId="4" fillId="0" borderId="7" xfId="7" applyFont="1" applyBorder="1" applyAlignment="1" applyProtection="1">
      <alignment horizontal="left" vertical="center" wrapText="1" indent="1"/>
      <protection locked="0"/>
    </xf>
    <xf numFmtId="0" fontId="4" fillId="0" borderId="12" xfId="7" applyFont="1" applyBorder="1" applyAlignment="1" applyProtection="1">
      <alignment horizontal="left" vertical="center" wrapText="1" indent="1"/>
      <protection locked="0"/>
    </xf>
    <xf numFmtId="0" fontId="4" fillId="0" borderId="5" xfId="7" applyFont="1" applyBorder="1" applyAlignment="1" applyProtection="1">
      <alignment horizontal="left" vertical="center" wrapText="1" indent="1"/>
      <protection locked="0"/>
    </xf>
    <xf numFmtId="0" fontId="4" fillId="0" borderId="13" xfId="7" applyFont="1" applyBorder="1" applyAlignment="1" applyProtection="1">
      <alignment horizontal="left" vertical="center" wrapText="1" indent="1"/>
      <protection locked="0"/>
    </xf>
    <xf numFmtId="0" fontId="11" fillId="0" borderId="5" xfId="0" applyFont="1" applyBorder="1">
      <alignment vertical="center"/>
    </xf>
    <xf numFmtId="0" fontId="15" fillId="0" borderId="10" xfId="0" applyFont="1" applyBorder="1" applyAlignment="1" applyProtection="1">
      <alignment horizontal="left" vertical="center" wrapText="1" indent="1"/>
      <protection locked="0"/>
    </xf>
    <xf numFmtId="0" fontId="15" fillId="0" borderId="3" xfId="0" applyFont="1" applyBorder="1" applyAlignment="1" applyProtection="1">
      <alignment horizontal="left" vertical="center" wrapText="1" indent="1"/>
      <protection locked="0"/>
    </xf>
    <xf numFmtId="0" fontId="15" fillId="0" borderId="4" xfId="0" applyFont="1" applyBorder="1" applyAlignment="1" applyProtection="1">
      <alignment horizontal="left" vertical="center" wrapText="1" indent="1"/>
      <protection locked="0"/>
    </xf>
    <xf numFmtId="0" fontId="15" fillId="0" borderId="11" xfId="0" applyFont="1" applyBorder="1" applyAlignment="1" applyProtection="1">
      <alignment horizontal="left" vertical="center" wrapText="1" indent="1"/>
      <protection locked="0"/>
    </xf>
    <xf numFmtId="0" fontId="15" fillId="0" borderId="0" xfId="0" applyFont="1" applyAlignment="1" applyProtection="1">
      <alignment horizontal="left" vertical="center" wrapText="1" indent="1"/>
      <protection locked="0"/>
    </xf>
    <xf numFmtId="0" fontId="15" fillId="0" borderId="7" xfId="0" applyFont="1" applyBorder="1" applyAlignment="1" applyProtection="1">
      <alignment horizontal="left" vertical="center" wrapText="1" indent="1"/>
      <protection locked="0"/>
    </xf>
    <xf numFmtId="0" fontId="15" fillId="0" borderId="12" xfId="0" applyFont="1" applyBorder="1" applyAlignment="1" applyProtection="1">
      <alignment horizontal="left" vertical="center" wrapText="1" indent="1"/>
      <protection locked="0"/>
    </xf>
    <xf numFmtId="0" fontId="15" fillId="0" borderId="5" xfId="0" applyFont="1" applyBorder="1" applyAlignment="1" applyProtection="1">
      <alignment horizontal="left" vertical="center" wrapText="1" indent="1"/>
      <protection locked="0"/>
    </xf>
    <xf numFmtId="0" fontId="15" fillId="0" borderId="13" xfId="0" applyFont="1" applyBorder="1" applyAlignment="1" applyProtection="1">
      <alignment horizontal="left" vertical="center" wrapText="1" indent="1"/>
      <protection locked="0"/>
    </xf>
    <xf numFmtId="0" fontId="17" fillId="0" borderId="10" xfId="0" applyFont="1" applyBorder="1" applyAlignment="1" applyProtection="1">
      <alignment horizontal="left" vertical="center" wrapText="1" indent="1"/>
      <protection locked="0"/>
    </xf>
    <xf numFmtId="0" fontId="17" fillId="0" borderId="3" xfId="0" applyFont="1" applyBorder="1" applyAlignment="1" applyProtection="1">
      <alignment horizontal="left" vertical="center" wrapText="1" indent="1"/>
      <protection locked="0"/>
    </xf>
    <xf numFmtId="0" fontId="17" fillId="0" borderId="4" xfId="0" applyFont="1" applyBorder="1" applyAlignment="1" applyProtection="1">
      <alignment horizontal="left" vertical="center" wrapText="1" indent="1"/>
      <protection locked="0"/>
    </xf>
    <xf numFmtId="0" fontId="17" fillId="0" borderId="11" xfId="0" applyFont="1" applyBorder="1" applyAlignment="1" applyProtection="1">
      <alignment horizontal="left" vertical="center" wrapText="1" indent="1"/>
      <protection locked="0"/>
    </xf>
    <xf numFmtId="0" fontId="17" fillId="0" borderId="0" xfId="0" applyFont="1" applyAlignment="1" applyProtection="1">
      <alignment horizontal="left" vertical="center" wrapText="1" indent="1"/>
      <protection locked="0"/>
    </xf>
    <xf numFmtId="0" fontId="17" fillId="0" borderId="7" xfId="0" applyFont="1" applyBorder="1" applyAlignment="1" applyProtection="1">
      <alignment horizontal="left" vertical="center" wrapText="1" indent="1"/>
      <protection locked="0"/>
    </xf>
    <xf numFmtId="0" fontId="17" fillId="0" borderId="12" xfId="0" applyFont="1" applyBorder="1" applyAlignment="1" applyProtection="1">
      <alignment horizontal="left" vertical="center" wrapText="1" indent="1"/>
      <protection locked="0"/>
    </xf>
    <xf numFmtId="0" fontId="17" fillId="0" borderId="5" xfId="0" applyFont="1" applyBorder="1" applyAlignment="1" applyProtection="1">
      <alignment horizontal="left" vertical="center" wrapText="1" indent="1"/>
      <protection locked="0"/>
    </xf>
    <xf numFmtId="0" fontId="17" fillId="0" borderId="13" xfId="0" applyFont="1" applyBorder="1" applyAlignment="1" applyProtection="1">
      <alignment horizontal="left" vertical="center" wrapText="1" indent="1"/>
      <protection locked="0"/>
    </xf>
    <xf numFmtId="0" fontId="16" fillId="0" borderId="0" xfId="0" applyFont="1">
      <alignment vertical="center"/>
    </xf>
    <xf numFmtId="49" fontId="30" fillId="0" borderId="5" xfId="0" applyNumberFormat="1" applyFont="1" applyBorder="1">
      <alignment vertical="center"/>
    </xf>
    <xf numFmtId="0" fontId="16" fillId="0" borderId="5" xfId="0" applyFont="1" applyBorder="1">
      <alignment vertical="center"/>
    </xf>
    <xf numFmtId="0" fontId="6" fillId="0" borderId="10" xfId="7" applyFont="1" applyBorder="1" applyAlignment="1">
      <alignment horizontal="center" vertical="center" wrapText="1"/>
    </xf>
    <xf numFmtId="0" fontId="6" fillId="0" borderId="4" xfId="7" applyFont="1" applyBorder="1" applyAlignment="1">
      <alignment horizontal="center" vertical="center" wrapText="1"/>
    </xf>
    <xf numFmtId="0" fontId="6" fillId="0" borderId="11" xfId="7" applyFont="1" applyBorder="1" applyAlignment="1">
      <alignment horizontal="center" vertical="center" wrapText="1"/>
    </xf>
    <xf numFmtId="0" fontId="6" fillId="0" borderId="7" xfId="7" applyFont="1" applyBorder="1" applyAlignment="1">
      <alignment horizontal="center" vertical="center" wrapText="1"/>
    </xf>
    <xf numFmtId="0" fontId="6" fillId="0" borderId="12" xfId="7" applyFont="1" applyBorder="1" applyAlignment="1">
      <alignment horizontal="center" vertical="center" wrapText="1"/>
    </xf>
    <xf numFmtId="0" fontId="6" fillId="0" borderId="13" xfId="7" applyFont="1" applyBorder="1" applyAlignment="1">
      <alignment horizontal="center" vertical="center" wrapText="1"/>
    </xf>
    <xf numFmtId="0" fontId="6" fillId="0" borderId="3" xfId="7" applyFont="1" applyBorder="1" applyAlignment="1">
      <alignment horizontal="center" vertical="center" wrapText="1"/>
    </xf>
    <xf numFmtId="0" fontId="6" fillId="0" borderId="0" xfId="7" applyFont="1" applyAlignment="1">
      <alignment horizontal="center" vertical="center" wrapText="1"/>
    </xf>
    <xf numFmtId="0" fontId="6" fillId="0" borderId="5" xfId="7" applyFont="1" applyBorder="1" applyAlignment="1">
      <alignment horizontal="center" vertical="center" wrapText="1"/>
    </xf>
    <xf numFmtId="0" fontId="6" fillId="0" borderId="27" xfId="7" applyFont="1" applyBorder="1" applyAlignment="1">
      <alignment horizontal="left" vertical="center"/>
    </xf>
    <xf numFmtId="0" fontId="6" fillId="0" borderId="28" xfId="7" applyFont="1" applyBorder="1" applyAlignment="1">
      <alignment horizontal="left" vertical="center"/>
    </xf>
    <xf numFmtId="0" fontId="6" fillId="0" borderId="29" xfId="7" applyFont="1" applyBorder="1" applyAlignment="1">
      <alignment horizontal="left" vertical="center"/>
    </xf>
    <xf numFmtId="0" fontId="6" fillId="0" borderId="27" xfId="7" applyFont="1" applyBorder="1" applyAlignment="1">
      <alignment horizontal="left" vertical="center" shrinkToFit="1"/>
    </xf>
    <xf numFmtId="0" fontId="6" fillId="0" borderId="28" xfId="7" applyFont="1" applyBorder="1" applyAlignment="1">
      <alignment horizontal="left" vertical="center" shrinkToFit="1"/>
    </xf>
    <xf numFmtId="0" fontId="6" fillId="0" borderId="29" xfId="7" applyFont="1" applyBorder="1" applyAlignment="1">
      <alignment horizontal="left" vertical="center" shrinkToFit="1"/>
    </xf>
    <xf numFmtId="0" fontId="9" fillId="0" borderId="10" xfId="7" applyFont="1" applyBorder="1" applyAlignment="1">
      <alignment horizontal="center" vertical="center" wrapText="1"/>
    </xf>
    <xf numFmtId="0" fontId="9" fillId="0" borderId="3" xfId="7" applyFont="1" applyBorder="1" applyAlignment="1">
      <alignment horizontal="center" vertical="center" wrapText="1"/>
    </xf>
    <xf numFmtId="0" fontId="9" fillId="0" borderId="4" xfId="7" applyFont="1" applyBorder="1" applyAlignment="1">
      <alignment horizontal="center" vertical="center" wrapText="1"/>
    </xf>
    <xf numFmtId="0" fontId="6" fillId="0" borderId="22" xfId="7" applyFont="1" applyBorder="1" applyAlignment="1" applyProtection="1">
      <alignment horizontal="left" vertical="center" wrapText="1"/>
      <protection locked="0"/>
    </xf>
    <xf numFmtId="0" fontId="6" fillId="0" borderId="23" xfId="7" applyFont="1" applyBorder="1" applyAlignment="1" applyProtection="1">
      <alignment horizontal="left" vertical="center" wrapText="1"/>
      <protection locked="0"/>
    </xf>
    <xf numFmtId="0" fontId="6" fillId="0" borderId="24" xfId="7" applyFont="1" applyBorder="1" applyAlignment="1" applyProtection="1">
      <alignment horizontal="left" vertical="center" wrapText="1"/>
      <protection locked="0"/>
    </xf>
    <xf numFmtId="0" fontId="6" fillId="0" borderId="11" xfId="7" applyFont="1" applyBorder="1" applyAlignment="1" applyProtection="1">
      <alignment horizontal="left" vertical="center" wrapText="1"/>
      <protection locked="0"/>
    </xf>
    <xf numFmtId="0" fontId="6" fillId="0" borderId="0" xfId="7" applyFont="1" applyAlignment="1" applyProtection="1">
      <alignment horizontal="left" vertical="center" wrapText="1"/>
      <protection locked="0"/>
    </xf>
    <xf numFmtId="0" fontId="6" fillId="0" borderId="7" xfId="7" applyFont="1" applyBorder="1" applyAlignment="1" applyProtection="1">
      <alignment horizontal="left" vertical="center" wrapText="1"/>
      <protection locked="0"/>
    </xf>
    <xf numFmtId="0" fontId="6" fillId="0" borderId="12" xfId="7" applyFont="1" applyBorder="1" applyAlignment="1" applyProtection="1">
      <alignment horizontal="left" vertical="center" wrapText="1"/>
      <protection locked="0"/>
    </xf>
    <xf numFmtId="0" fontId="6" fillId="0" borderId="5" xfId="7" applyFont="1" applyBorder="1" applyAlignment="1" applyProtection="1">
      <alignment horizontal="left" vertical="center" wrapText="1"/>
      <protection locked="0"/>
    </xf>
    <xf numFmtId="0" fontId="6" fillId="0" borderId="13" xfId="7" applyFont="1" applyBorder="1" applyAlignment="1" applyProtection="1">
      <alignment horizontal="left" vertical="center" wrapText="1"/>
      <protection locked="0"/>
    </xf>
    <xf numFmtId="9" fontId="4" fillId="0" borderId="22" xfId="7" applyNumberFormat="1" applyFont="1" applyBorder="1" applyAlignment="1" applyProtection="1">
      <alignment horizontal="left" vertical="center" wrapText="1"/>
      <protection locked="0"/>
    </xf>
    <xf numFmtId="0" fontId="4" fillId="0" borderId="23" xfId="7" applyFont="1" applyBorder="1" applyAlignment="1" applyProtection="1">
      <alignment horizontal="left" vertical="center" wrapText="1"/>
      <protection locked="0"/>
    </xf>
    <xf numFmtId="0" fontId="4" fillId="0" borderId="24" xfId="7" applyFont="1" applyBorder="1" applyAlignment="1" applyProtection="1">
      <alignment horizontal="left" vertical="center" wrapText="1"/>
      <protection locked="0"/>
    </xf>
    <xf numFmtId="0" fontId="4" fillId="0" borderId="11" xfId="7" applyFont="1" applyBorder="1" applyAlignment="1" applyProtection="1">
      <alignment horizontal="left" vertical="center" wrapText="1"/>
      <protection locked="0"/>
    </xf>
    <xf numFmtId="0" fontId="4" fillId="0" borderId="0" xfId="7" applyFont="1" applyAlignment="1" applyProtection="1">
      <alignment horizontal="left" vertical="center" wrapText="1"/>
      <protection locked="0"/>
    </xf>
    <xf numFmtId="0" fontId="4" fillId="0" borderId="7" xfId="7" applyFont="1" applyBorder="1" applyAlignment="1" applyProtection="1">
      <alignment horizontal="left" vertical="center" wrapText="1"/>
      <protection locked="0"/>
    </xf>
    <xf numFmtId="0" fontId="4" fillId="0" borderId="12" xfId="7" applyFont="1" applyBorder="1" applyAlignment="1" applyProtection="1">
      <alignment horizontal="left" vertical="center" wrapText="1"/>
      <protection locked="0"/>
    </xf>
    <xf numFmtId="0" fontId="4" fillId="0" borderId="5" xfId="7" applyFont="1" applyBorder="1" applyAlignment="1" applyProtection="1">
      <alignment horizontal="left" vertical="center" wrapText="1"/>
      <protection locked="0"/>
    </xf>
    <xf numFmtId="0" fontId="4" fillId="0" borderId="13" xfId="7" applyFont="1" applyBorder="1" applyAlignment="1" applyProtection="1">
      <alignment horizontal="left" vertical="center" wrapText="1"/>
      <protection locked="0"/>
    </xf>
    <xf numFmtId="0" fontId="4" fillId="0" borderId="22" xfId="7" applyFont="1" applyBorder="1" applyAlignment="1" applyProtection="1">
      <alignment horizontal="left" vertical="center" wrapText="1" indent="1"/>
      <protection locked="0"/>
    </xf>
    <xf numFmtId="0" fontId="4" fillId="0" borderId="23" xfId="7" applyFont="1" applyBorder="1" applyAlignment="1" applyProtection="1">
      <alignment horizontal="left" vertical="center" wrapText="1" indent="1"/>
      <protection locked="0"/>
    </xf>
    <xf numFmtId="0" fontId="4" fillId="0" borderId="24" xfId="7" applyFont="1" applyBorder="1" applyAlignment="1" applyProtection="1">
      <alignment horizontal="left" vertical="center" wrapText="1" indent="1"/>
      <protection locked="0"/>
    </xf>
    <xf numFmtId="0" fontId="28" fillId="0" borderId="22" xfId="7" applyFont="1" applyBorder="1" applyAlignment="1" applyProtection="1">
      <alignment horizontal="center" vertical="center" wrapText="1"/>
      <protection locked="0"/>
    </xf>
    <xf numFmtId="0" fontId="28" fillId="0" borderId="23" xfId="7" applyFont="1" applyBorder="1" applyAlignment="1" applyProtection="1">
      <alignment horizontal="center" vertical="center" wrapText="1"/>
      <protection locked="0"/>
    </xf>
    <xf numFmtId="0" fontId="28" fillId="0" borderId="24" xfId="7" applyFont="1" applyBorder="1" applyAlignment="1" applyProtection="1">
      <alignment horizontal="center" vertical="center" wrapText="1"/>
      <protection locked="0"/>
    </xf>
    <xf numFmtId="0" fontId="28" fillId="0" borderId="11" xfId="7" applyFont="1" applyBorder="1" applyAlignment="1" applyProtection="1">
      <alignment horizontal="center" vertical="center" wrapText="1"/>
      <protection locked="0"/>
    </xf>
    <xf numFmtId="0" fontId="28" fillId="0" borderId="0" xfId="7" applyFont="1" applyAlignment="1" applyProtection="1">
      <alignment horizontal="center" vertical="center" wrapText="1"/>
      <protection locked="0"/>
    </xf>
    <xf numFmtId="0" fontId="28" fillId="0" borderId="7" xfId="7" applyFont="1" applyBorder="1" applyAlignment="1" applyProtection="1">
      <alignment horizontal="center" vertical="center" wrapText="1"/>
      <protection locked="0"/>
    </xf>
    <xf numFmtId="0" fontId="28" fillId="0" borderId="12" xfId="7" applyFont="1" applyBorder="1" applyAlignment="1" applyProtection="1">
      <alignment horizontal="center" vertical="center" wrapText="1"/>
      <protection locked="0"/>
    </xf>
    <xf numFmtId="0" fontId="28" fillId="0" borderId="5" xfId="7" applyFont="1" applyBorder="1" applyAlignment="1" applyProtection="1">
      <alignment horizontal="center" vertical="center" wrapText="1"/>
      <protection locked="0"/>
    </xf>
    <xf numFmtId="0" fontId="28" fillId="0" borderId="13" xfId="7" applyFont="1" applyBorder="1" applyAlignment="1" applyProtection="1">
      <alignment horizontal="center" vertical="center" wrapText="1"/>
      <protection locked="0"/>
    </xf>
    <xf numFmtId="0" fontId="15" fillId="0" borderId="1" xfId="0" applyFont="1" applyBorder="1" applyAlignment="1">
      <alignment horizontal="center" vertical="center"/>
    </xf>
    <xf numFmtId="0" fontId="15" fillId="0" borderId="9" xfId="0" applyFont="1" applyBorder="1" applyAlignment="1">
      <alignment horizontal="center" vertical="center"/>
    </xf>
    <xf numFmtId="0" fontId="11" fillId="0" borderId="0" xfId="7" applyFont="1" applyAlignment="1">
      <alignment vertical="center" wrapText="1"/>
    </xf>
    <xf numFmtId="0" fontId="6" fillId="0" borderId="10" xfId="7" applyFont="1" applyBorder="1" applyAlignment="1" applyProtection="1">
      <alignment horizontal="left" vertical="center" wrapText="1" indent="1"/>
      <protection locked="0"/>
    </xf>
    <xf numFmtId="0" fontId="6" fillId="0" borderId="3" xfId="7" applyFont="1" applyBorder="1" applyAlignment="1" applyProtection="1">
      <alignment horizontal="left" vertical="center" wrapText="1" indent="1"/>
      <protection locked="0"/>
    </xf>
    <xf numFmtId="0" fontId="6" fillId="0" borderId="4" xfId="7" applyFont="1" applyBorder="1" applyAlignment="1" applyProtection="1">
      <alignment horizontal="left" vertical="center" wrapText="1" indent="1"/>
      <protection locked="0"/>
    </xf>
    <xf numFmtId="0" fontId="6" fillId="0" borderId="11" xfId="7" applyFont="1" applyBorder="1" applyAlignment="1" applyProtection="1">
      <alignment horizontal="left" vertical="center" wrapText="1" indent="1"/>
      <protection locked="0"/>
    </xf>
    <xf numFmtId="0" fontId="6" fillId="0" borderId="0" xfId="7" applyFont="1" applyAlignment="1" applyProtection="1">
      <alignment horizontal="left" vertical="center" wrapText="1" indent="1"/>
      <protection locked="0"/>
    </xf>
    <xf numFmtId="0" fontId="6" fillId="0" borderId="7" xfId="7" applyFont="1" applyBorder="1" applyAlignment="1" applyProtection="1">
      <alignment horizontal="left" vertical="center" wrapText="1" indent="1"/>
      <protection locked="0"/>
    </xf>
    <xf numFmtId="0" fontId="6" fillId="0" borderId="12" xfId="7" applyFont="1" applyBorder="1" applyAlignment="1" applyProtection="1">
      <alignment horizontal="left" vertical="center" wrapText="1" indent="1"/>
      <protection locked="0"/>
    </xf>
    <xf numFmtId="0" fontId="6" fillId="0" borderId="5" xfId="7" applyFont="1" applyBorder="1" applyAlignment="1" applyProtection="1">
      <alignment horizontal="left" vertical="center" wrapText="1" indent="1"/>
      <protection locked="0"/>
    </xf>
    <xf numFmtId="0" fontId="6" fillId="0" borderId="13" xfId="7" applyFont="1" applyBorder="1" applyAlignment="1" applyProtection="1">
      <alignment horizontal="left" vertical="center" wrapText="1" indent="1"/>
      <protection locked="0"/>
    </xf>
    <xf numFmtId="179" fontId="5" fillId="0" borderId="9" xfId="1" applyNumberFormat="1" applyFont="1" applyFill="1" applyBorder="1" applyAlignment="1" applyProtection="1">
      <alignment horizontal="center" vertical="center" shrinkToFit="1"/>
      <protection locked="0"/>
    </xf>
    <xf numFmtId="179" fontId="5" fillId="0" borderId="2" xfId="1" applyNumberFormat="1" applyFont="1" applyFill="1" applyBorder="1" applyAlignment="1" applyProtection="1">
      <alignment horizontal="center" vertical="center" shrinkToFit="1"/>
      <protection locked="0"/>
    </xf>
    <xf numFmtId="0" fontId="0" fillId="0" borderId="10"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11" xfId="0" applyBorder="1" applyAlignment="1">
      <alignment horizontal="center" vertical="center" wrapText="1"/>
    </xf>
    <xf numFmtId="0" fontId="0" fillId="0" borderId="0" xfId="0" applyAlignment="1">
      <alignment horizontal="center" vertical="center" wrapText="1"/>
    </xf>
    <xf numFmtId="0" fontId="0" fillId="0" borderId="7" xfId="0" applyBorder="1" applyAlignment="1">
      <alignment horizontal="center" vertical="center" wrapText="1"/>
    </xf>
    <xf numFmtId="0" fontId="0" fillId="0" borderId="12" xfId="0" applyBorder="1" applyAlignment="1">
      <alignment horizontal="center" vertical="center" wrapText="1"/>
    </xf>
    <xf numFmtId="0" fontId="0" fillId="0" borderId="5" xfId="0" applyBorder="1" applyAlignment="1">
      <alignment horizontal="center" vertical="center" wrapText="1"/>
    </xf>
    <xf numFmtId="0" fontId="0" fillId="0" borderId="13" xfId="0" applyBorder="1" applyAlignment="1">
      <alignment horizontal="center" vertical="center" wrapText="1"/>
    </xf>
    <xf numFmtId="0" fontId="15" fillId="0" borderId="14" xfId="0" applyFont="1" applyBorder="1" applyAlignment="1">
      <alignment horizontal="center" vertical="center"/>
    </xf>
    <xf numFmtId="0" fontId="15" fillId="0" borderId="2" xfId="0" applyFont="1" applyBorder="1" applyAlignment="1">
      <alignment horizontal="center" vertical="center"/>
    </xf>
    <xf numFmtId="0" fontId="15" fillId="0" borderId="6" xfId="0" applyFont="1" applyBorder="1" applyAlignment="1">
      <alignment horizontal="center" vertical="center"/>
    </xf>
    <xf numFmtId="0" fontId="15" fillId="0" borderId="14" xfId="0" applyFont="1" applyBorder="1">
      <alignment vertical="center"/>
    </xf>
    <xf numFmtId="0" fontId="15" fillId="0" borderId="2" xfId="0" applyFont="1" applyBorder="1">
      <alignment vertical="center"/>
    </xf>
    <xf numFmtId="0" fontId="15" fillId="0" borderId="6" xfId="0" applyFont="1" applyBorder="1">
      <alignment vertical="center"/>
    </xf>
    <xf numFmtId="0" fontId="15" fillId="0" borderId="14" xfId="0" applyFont="1" applyBorder="1" applyAlignment="1">
      <alignment horizontal="left" vertical="center"/>
    </xf>
    <xf numFmtId="0" fontId="15" fillId="0" borderId="2" xfId="0" applyFont="1" applyBorder="1" applyAlignment="1">
      <alignment horizontal="left" vertical="center"/>
    </xf>
    <xf numFmtId="0" fontId="15" fillId="0" borderId="17" xfId="0" applyFont="1" applyBorder="1" applyAlignment="1">
      <alignment horizontal="left" vertical="center"/>
    </xf>
    <xf numFmtId="0" fontId="15" fillId="0" borderId="14" xfId="0" applyFont="1" applyBorder="1" applyAlignment="1" applyProtection="1">
      <alignment horizontal="left" vertical="center" wrapText="1" indent="1"/>
      <protection locked="0"/>
    </xf>
    <xf numFmtId="0" fontId="15" fillId="0" borderId="2" xfId="0" applyFont="1" applyBorder="1" applyAlignment="1" applyProtection="1">
      <alignment horizontal="left" vertical="center" wrapText="1" indent="1"/>
      <protection locked="0"/>
    </xf>
    <xf numFmtId="0" fontId="15" fillId="0" borderId="6" xfId="0" applyFont="1" applyBorder="1" applyAlignment="1" applyProtection="1">
      <alignment horizontal="left" vertical="center" wrapText="1" indent="1"/>
      <protection locked="0"/>
    </xf>
    <xf numFmtId="0" fontId="6" fillId="0" borderId="14" xfId="0" applyFont="1" applyBorder="1">
      <alignment vertical="center"/>
    </xf>
    <xf numFmtId="0" fontId="6" fillId="0" borderId="2" xfId="0" applyFont="1" applyBorder="1">
      <alignment vertical="center"/>
    </xf>
    <xf numFmtId="0" fontId="6" fillId="0" borderId="6" xfId="0" applyFont="1" applyBorder="1">
      <alignment vertical="center"/>
    </xf>
    <xf numFmtId="55" fontId="7" fillId="2" borderId="20" xfId="0" applyNumberFormat="1" applyFont="1" applyFill="1" applyBorder="1" applyAlignment="1">
      <alignment horizontal="center" vertical="center"/>
    </xf>
    <xf numFmtId="55" fontId="7" fillId="2" borderId="19" xfId="0" applyNumberFormat="1" applyFont="1" applyFill="1" applyBorder="1" applyAlignment="1">
      <alignment horizontal="center" vertical="center"/>
    </xf>
    <xf numFmtId="55" fontId="7" fillId="2" borderId="21" xfId="0" applyNumberFormat="1" applyFont="1" applyFill="1" applyBorder="1" applyAlignment="1">
      <alignment horizontal="center" vertical="center"/>
    </xf>
    <xf numFmtId="0" fontId="15" fillId="0" borderId="16" xfId="0" applyFont="1" applyBorder="1">
      <alignment vertical="center"/>
    </xf>
    <xf numFmtId="0" fontId="15" fillId="0" borderId="3" xfId="0" applyFont="1" applyBorder="1">
      <alignment vertical="center"/>
    </xf>
    <xf numFmtId="0" fontId="6" fillId="0" borderId="1" xfId="0" applyFont="1" applyBorder="1" applyAlignment="1" applyProtection="1">
      <alignment horizontal="left" vertical="center" wrapText="1" indent="1" shrinkToFit="1"/>
      <protection locked="0"/>
    </xf>
    <xf numFmtId="0" fontId="6" fillId="0" borderId="8" xfId="0" applyFont="1" applyBorder="1" applyAlignment="1" applyProtection="1">
      <alignment horizontal="left" vertical="center" wrapText="1" indent="1" shrinkToFit="1"/>
      <protection locked="0"/>
    </xf>
    <xf numFmtId="177" fontId="5" fillId="0" borderId="9" xfId="0" applyNumberFormat="1" applyFont="1" applyBorder="1" applyAlignment="1" applyProtection="1">
      <alignment horizontal="center" vertical="center" shrinkToFit="1"/>
      <protection locked="0"/>
    </xf>
    <xf numFmtId="177" fontId="5" fillId="0" borderId="2" xfId="0" applyNumberFormat="1" applyFont="1" applyBorder="1" applyAlignment="1" applyProtection="1">
      <alignment horizontal="center" vertical="center" shrinkToFit="1"/>
      <protection locked="0"/>
    </xf>
    <xf numFmtId="177" fontId="5" fillId="0" borderId="6" xfId="0" applyNumberFormat="1" applyFont="1" applyBorder="1" applyAlignment="1" applyProtection="1">
      <alignment horizontal="center" vertical="center" shrinkToFit="1"/>
      <protection locked="0"/>
    </xf>
    <xf numFmtId="55" fontId="4" fillId="0" borderId="9" xfId="0" applyNumberFormat="1" applyFont="1" applyBorder="1" applyAlignment="1">
      <alignment horizontal="center" vertical="center" shrinkToFit="1"/>
    </xf>
    <xf numFmtId="55" fontId="4" fillId="0" borderId="2" xfId="0" applyNumberFormat="1" applyFont="1" applyBorder="1" applyAlignment="1">
      <alignment horizontal="center" vertical="center" shrinkToFit="1"/>
    </xf>
    <xf numFmtId="55" fontId="4" fillId="0" borderId="6" xfId="0" applyNumberFormat="1" applyFont="1" applyBorder="1" applyAlignment="1">
      <alignment horizontal="center" vertical="center" shrinkToFit="1"/>
    </xf>
    <xf numFmtId="55" fontId="4" fillId="0" borderId="36" xfId="0" applyNumberFormat="1" applyFont="1" applyBorder="1" applyAlignment="1">
      <alignment horizontal="center" vertical="center" shrinkToFit="1"/>
    </xf>
    <xf numFmtId="55" fontId="4" fillId="0" borderId="37" xfId="0" applyNumberFormat="1" applyFont="1" applyBorder="1" applyAlignment="1">
      <alignment horizontal="center" vertical="center" shrinkToFit="1"/>
    </xf>
    <xf numFmtId="55" fontId="4" fillId="0" borderId="38" xfId="0" applyNumberFormat="1" applyFont="1" applyBorder="1" applyAlignment="1">
      <alignment horizontal="center" vertical="center" shrinkToFit="1"/>
    </xf>
    <xf numFmtId="0" fontId="6" fillId="0" borderId="9" xfId="0" applyFont="1" applyBorder="1" applyAlignment="1">
      <alignment horizontal="center" vertical="center"/>
    </xf>
    <xf numFmtId="0" fontId="6" fillId="0" borderId="2" xfId="0" applyFont="1" applyBorder="1" applyAlignment="1">
      <alignment horizontal="center" vertical="center"/>
    </xf>
    <xf numFmtId="0" fontId="6" fillId="0" borderId="6" xfId="0" applyFont="1" applyBorder="1" applyAlignment="1">
      <alignment horizontal="center" vertical="center"/>
    </xf>
    <xf numFmtId="178" fontId="5" fillId="0" borderId="30" xfId="0" applyNumberFormat="1" applyFont="1" applyBorder="1" applyAlignment="1" applyProtection="1">
      <alignment horizontal="center" vertical="center"/>
      <protection locked="0"/>
    </xf>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0" fontId="6" fillId="0" borderId="9" xfId="0" applyFont="1" applyBorder="1" applyAlignment="1" applyProtection="1">
      <alignment horizontal="center" vertical="center"/>
      <protection locked="0"/>
    </xf>
    <xf numFmtId="0" fontId="6" fillId="0" borderId="2" xfId="0" applyFont="1" applyBorder="1" applyAlignment="1" applyProtection="1">
      <alignment horizontal="center" vertical="center"/>
      <protection locked="0"/>
    </xf>
    <xf numFmtId="0" fontId="0" fillId="0" borderId="2" xfId="0" applyBorder="1" applyAlignment="1" applyProtection="1">
      <alignment horizontal="center" vertical="center"/>
      <protection locked="0"/>
    </xf>
    <xf numFmtId="0" fontId="0" fillId="0" borderId="17" xfId="0" applyBorder="1" applyAlignment="1" applyProtection="1">
      <alignment horizontal="center" vertical="center"/>
      <protection locked="0"/>
    </xf>
    <xf numFmtId="0" fontId="4" fillId="0" borderId="2" xfId="4" applyFont="1" applyBorder="1" applyAlignment="1">
      <alignment horizontal="center" vertical="center" shrinkToFit="1"/>
    </xf>
    <xf numFmtId="0" fontId="4" fillId="0" borderId="17" xfId="4" applyFont="1" applyBorder="1" applyAlignment="1">
      <alignment horizontal="center" vertical="center" shrinkToFit="1"/>
    </xf>
    <xf numFmtId="0" fontId="10" fillId="0" borderId="14" xfId="4" applyFont="1" applyBorder="1" applyAlignment="1">
      <alignment horizontal="center" vertical="center" wrapText="1" shrinkToFit="1"/>
    </xf>
    <xf numFmtId="0" fontId="10" fillId="0" borderId="2" xfId="4" applyFont="1" applyBorder="1" applyAlignment="1">
      <alignment horizontal="center" vertical="center" wrapText="1" shrinkToFit="1"/>
    </xf>
    <xf numFmtId="0" fontId="10" fillId="0" borderId="6" xfId="4" applyFont="1" applyBorder="1" applyAlignment="1">
      <alignment horizontal="center" vertical="center" wrapText="1" shrinkToFit="1"/>
    </xf>
    <xf numFmtId="0" fontId="13" fillId="0" borderId="0" xfId="4" applyFont="1" applyAlignment="1">
      <alignment horizontal="center" vertical="center" shrinkToFit="1"/>
    </xf>
    <xf numFmtId="0" fontId="4" fillId="0" borderId="9" xfId="4" applyFont="1" applyBorder="1" applyAlignment="1">
      <alignment horizontal="center" vertical="center"/>
    </xf>
    <xf numFmtId="0" fontId="4" fillId="0" borderId="2" xfId="4" applyFont="1" applyBorder="1" applyAlignment="1">
      <alignment horizontal="center" vertical="center"/>
    </xf>
    <xf numFmtId="0" fontId="4" fillId="0" borderId="17" xfId="4" applyFont="1" applyBorder="1" applyAlignment="1">
      <alignment horizontal="center" vertical="center"/>
    </xf>
    <xf numFmtId="0" fontId="3" fillId="0" borderId="14" xfId="4" applyFont="1" applyBorder="1" applyAlignment="1" applyProtection="1">
      <alignment horizontal="center" vertical="center" shrinkToFit="1"/>
      <protection locked="0"/>
    </xf>
    <xf numFmtId="0" fontId="3" fillId="0" borderId="17" xfId="4" applyFont="1" applyBorder="1" applyAlignment="1" applyProtection="1">
      <alignment horizontal="center" vertical="center" shrinkToFit="1"/>
      <protection locked="0"/>
    </xf>
    <xf numFmtId="0" fontId="4" fillId="0" borderId="14" xfId="4" applyFont="1" applyBorder="1" applyAlignment="1" applyProtection="1">
      <alignment horizontal="center" vertical="center" wrapText="1" shrinkToFit="1"/>
      <protection locked="0"/>
    </xf>
    <xf numFmtId="0" fontId="4" fillId="0" borderId="2" xfId="4" applyFont="1" applyBorder="1" applyAlignment="1" applyProtection="1">
      <alignment horizontal="center" vertical="center" wrapText="1" shrinkToFit="1"/>
      <protection locked="0"/>
    </xf>
    <xf numFmtId="0" fontId="4" fillId="0" borderId="6" xfId="4" applyFont="1" applyBorder="1" applyAlignment="1" applyProtection="1">
      <alignment horizontal="center" vertical="center" wrapText="1" shrinkToFit="1"/>
      <protection locked="0"/>
    </xf>
    <xf numFmtId="0" fontId="4" fillId="0" borderId="1" xfId="4" applyFont="1" applyBorder="1" applyAlignment="1">
      <alignment horizontal="center" vertical="center" shrinkToFit="1"/>
    </xf>
    <xf numFmtId="0" fontId="4" fillId="0" borderId="9" xfId="4" applyFont="1" applyBorder="1" applyAlignment="1">
      <alignment horizontal="center" vertical="center" shrinkToFit="1"/>
    </xf>
    <xf numFmtId="0" fontId="3" fillId="0" borderId="15" xfId="4" applyFont="1" applyBorder="1" applyAlignment="1" applyProtection="1">
      <alignment horizontal="center" vertical="center" shrinkToFit="1"/>
      <protection locked="0"/>
    </xf>
    <xf numFmtId="0" fontId="3" fillId="0" borderId="1" xfId="4" applyFont="1" applyBorder="1" applyAlignment="1" applyProtection="1">
      <alignment horizontal="center" vertical="center" shrinkToFit="1"/>
      <protection locked="0"/>
    </xf>
    <xf numFmtId="0" fontId="4" fillId="0" borderId="1" xfId="4" applyFont="1" applyBorder="1" applyAlignment="1">
      <alignment horizontal="center" vertical="center" wrapText="1" shrinkToFit="1"/>
    </xf>
    <xf numFmtId="0" fontId="4" fillId="0" borderId="33" xfId="4" applyFont="1" applyBorder="1" applyAlignment="1">
      <alignment horizontal="center" vertical="center" shrinkToFit="1"/>
    </xf>
    <xf numFmtId="0" fontId="4" fillId="0" borderId="14" xfId="4" applyFont="1" applyBorder="1" applyAlignment="1" applyProtection="1">
      <alignment horizontal="left" vertical="center" wrapText="1" indent="1" shrinkToFit="1"/>
      <protection locked="0"/>
    </xf>
    <xf numFmtId="0" fontId="4" fillId="0" borderId="2" xfId="4" applyFont="1" applyBorder="1" applyAlignment="1" applyProtection="1">
      <alignment horizontal="left" vertical="center" wrapText="1" indent="1" shrinkToFit="1"/>
      <protection locked="0"/>
    </xf>
    <xf numFmtId="0" fontId="4" fillId="0" borderId="6" xfId="4" applyFont="1" applyBorder="1" applyAlignment="1" applyProtection="1">
      <alignment horizontal="left" vertical="center" wrapText="1" indent="1" shrinkToFit="1"/>
      <protection locked="0"/>
    </xf>
    <xf numFmtId="49" fontId="3" fillId="0" borderId="14" xfId="4" applyNumberFormat="1" applyFont="1" applyBorder="1" applyAlignment="1" applyProtection="1">
      <alignment horizontal="center" vertical="center" shrinkToFit="1"/>
      <protection locked="0"/>
    </xf>
    <xf numFmtId="49" fontId="3" fillId="0" borderId="2" xfId="4" applyNumberFormat="1" applyFont="1" applyBorder="1" applyAlignment="1" applyProtection="1">
      <alignment horizontal="center" vertical="center" shrinkToFit="1"/>
      <protection locked="0"/>
    </xf>
    <xf numFmtId="0" fontId="4" fillId="0" borderId="14" xfId="4" applyFont="1" applyBorder="1" applyAlignment="1" applyProtection="1">
      <alignment horizontal="center" vertical="center" wrapText="1"/>
      <protection locked="0"/>
    </xf>
    <xf numFmtId="0" fontId="4" fillId="0" borderId="2" xfId="4" applyFont="1" applyBorder="1" applyAlignment="1" applyProtection="1">
      <alignment horizontal="center" vertical="center" wrapText="1"/>
      <protection locked="0"/>
    </xf>
    <xf numFmtId="0" fontId="4" fillId="0" borderId="6" xfId="4" applyFont="1" applyBorder="1" applyAlignment="1" applyProtection="1">
      <alignment horizontal="center" vertical="center" wrapText="1"/>
      <protection locked="0"/>
    </xf>
    <xf numFmtId="0" fontId="3" fillId="0" borderId="14" xfId="4" applyFont="1" applyBorder="1" applyAlignment="1">
      <alignment horizontal="center" vertical="center" shrinkToFit="1"/>
    </xf>
    <xf numFmtId="0" fontId="3" fillId="0" borderId="2" xfId="4" applyFont="1" applyBorder="1" applyAlignment="1">
      <alignment horizontal="center" vertical="center" shrinkToFit="1"/>
    </xf>
    <xf numFmtId="0" fontId="0" fillId="0" borderId="2" xfId="0" applyBorder="1" applyAlignment="1">
      <alignment horizontal="center" vertical="center" shrinkToFit="1"/>
    </xf>
    <xf numFmtId="0" fontId="3" fillId="0" borderId="2" xfId="4" applyFont="1" applyBorder="1" applyAlignment="1" applyProtection="1">
      <alignment horizontal="center" vertical="center" shrinkToFit="1"/>
      <protection locked="0"/>
    </xf>
    <xf numFmtId="0" fontId="0" fillId="0" borderId="2" xfId="0" applyBorder="1" applyAlignment="1" applyProtection="1">
      <alignment horizontal="center" vertical="center" shrinkToFit="1"/>
      <protection locked="0"/>
    </xf>
    <xf numFmtId="0" fontId="0" fillId="0" borderId="17" xfId="0" applyBorder="1" applyAlignment="1" applyProtection="1">
      <alignment horizontal="center" vertical="center" shrinkToFit="1"/>
      <protection locked="0"/>
    </xf>
    <xf numFmtId="0" fontId="9" fillId="0" borderId="0" xfId="0" applyFont="1">
      <alignment vertical="center"/>
    </xf>
    <xf numFmtId="0" fontId="15" fillId="0" borderId="9" xfId="0" applyFont="1" applyBorder="1" applyAlignment="1" applyProtection="1">
      <alignment horizontal="left" vertical="center" wrapText="1" indent="1" shrinkToFit="1"/>
      <protection locked="0"/>
    </xf>
    <xf numFmtId="0" fontId="15" fillId="0" borderId="2" xfId="0" applyFont="1" applyBorder="1" applyAlignment="1" applyProtection="1">
      <alignment horizontal="left" vertical="center" wrapText="1" indent="1" shrinkToFit="1"/>
      <protection locked="0"/>
    </xf>
    <xf numFmtId="0" fontId="15" fillId="0" borderId="6" xfId="0" applyFont="1" applyBorder="1" applyAlignment="1" applyProtection="1">
      <alignment horizontal="left" vertical="center" wrapText="1" indent="1" shrinkToFit="1"/>
      <protection locked="0"/>
    </xf>
    <xf numFmtId="0" fontId="0" fillId="0" borderId="1" xfId="0" applyBorder="1" applyAlignment="1">
      <alignment horizontal="center" vertical="center"/>
    </xf>
    <xf numFmtId="0" fontId="15" fillId="0" borderId="9" xfId="0" applyFont="1" applyBorder="1" applyAlignment="1">
      <alignment horizontal="center" vertical="center" wrapText="1"/>
    </xf>
    <xf numFmtId="0" fontId="15" fillId="0" borderId="2" xfId="0" applyFont="1" applyBorder="1" applyAlignment="1">
      <alignment horizontal="center" vertical="center" wrapText="1"/>
    </xf>
    <xf numFmtId="0" fontId="6" fillId="0" borderId="9" xfId="0" applyFont="1" applyBorder="1" applyAlignment="1">
      <alignment horizontal="center" vertical="center" wrapText="1"/>
    </xf>
    <xf numFmtId="0" fontId="6" fillId="0" borderId="2" xfId="0" applyFont="1" applyBorder="1" applyAlignment="1">
      <alignment horizontal="center" vertical="center" wrapText="1"/>
    </xf>
    <xf numFmtId="0" fontId="15" fillId="0" borderId="9" xfId="0" applyFont="1" applyBorder="1" applyAlignment="1" applyProtection="1">
      <alignment horizontal="left" vertical="center" wrapText="1" indent="1"/>
      <protection locked="0"/>
    </xf>
    <xf numFmtId="0" fontId="15" fillId="0" borderId="6" xfId="0" applyFont="1" applyBorder="1" applyAlignment="1">
      <alignment horizontal="center" vertical="center" wrapText="1"/>
    </xf>
    <xf numFmtId="181" fontId="5" fillId="0" borderId="9" xfId="0" applyNumberFormat="1" applyFont="1" applyBorder="1" applyAlignment="1" applyProtection="1">
      <alignment horizontal="center" vertical="center"/>
      <protection locked="0"/>
    </xf>
    <xf numFmtId="181" fontId="5" fillId="0" borderId="2" xfId="0" applyNumberFormat="1" applyFont="1" applyBorder="1" applyAlignment="1" applyProtection="1">
      <alignment horizontal="center" vertical="center"/>
      <protection locked="0"/>
    </xf>
    <xf numFmtId="181" fontId="5" fillId="0" borderId="6" xfId="0" applyNumberFormat="1" applyFont="1" applyBorder="1" applyAlignment="1" applyProtection="1">
      <alignment horizontal="center" vertical="center"/>
      <protection locked="0"/>
    </xf>
    <xf numFmtId="0" fontId="6" fillId="0" borderId="9" xfId="0" applyFont="1" applyBorder="1" applyAlignment="1" applyProtection="1">
      <alignment horizontal="left" vertical="center" wrapText="1" indent="1"/>
      <protection locked="0"/>
    </xf>
    <xf numFmtId="0" fontId="6" fillId="0" borderId="2" xfId="0" applyFont="1" applyBorder="1" applyAlignment="1" applyProtection="1">
      <alignment horizontal="left" vertical="center" wrapText="1" indent="1"/>
      <protection locked="0"/>
    </xf>
    <xf numFmtId="0" fontId="6" fillId="0" borderId="6" xfId="0" applyFont="1" applyBorder="1" applyAlignment="1" applyProtection="1">
      <alignment horizontal="left" vertical="center" wrapText="1" indent="1"/>
      <protection locked="0"/>
    </xf>
    <xf numFmtId="0" fontId="6" fillId="0" borderId="11" xfId="0" applyFont="1" applyBorder="1" applyAlignment="1" applyProtection="1">
      <alignment horizontal="left" vertical="center" wrapText="1" indent="1"/>
      <protection locked="0"/>
    </xf>
    <xf numFmtId="0" fontId="6" fillId="0" borderId="0" xfId="0" applyFont="1" applyAlignment="1" applyProtection="1">
      <alignment horizontal="left" vertical="center" wrapText="1" indent="1"/>
      <protection locked="0"/>
    </xf>
    <xf numFmtId="0" fontId="6" fillId="0" borderId="7" xfId="0" applyFont="1" applyBorder="1" applyAlignment="1" applyProtection="1">
      <alignment horizontal="left" vertical="center" wrapText="1" indent="1"/>
      <protection locked="0"/>
    </xf>
    <xf numFmtId="0" fontId="6" fillId="0" borderId="12" xfId="0" applyFont="1" applyBorder="1" applyAlignment="1" applyProtection="1">
      <alignment horizontal="left" vertical="center" wrapText="1" indent="1"/>
      <protection locked="0"/>
    </xf>
    <xf numFmtId="0" fontId="6" fillId="0" borderId="5" xfId="0" applyFont="1" applyBorder="1" applyAlignment="1" applyProtection="1">
      <alignment horizontal="left" vertical="center" wrapText="1" indent="1"/>
      <protection locked="0"/>
    </xf>
    <xf numFmtId="0" fontId="6" fillId="0" borderId="13" xfId="0" applyFont="1" applyBorder="1" applyAlignment="1" applyProtection="1">
      <alignment horizontal="left" vertical="center" wrapText="1" indent="1"/>
      <protection locked="0"/>
    </xf>
    <xf numFmtId="0" fontId="6" fillId="0" borderId="27" xfId="0" applyFont="1" applyBorder="1" applyAlignment="1" applyProtection="1">
      <alignment horizontal="center" vertical="center"/>
      <protection locked="0"/>
    </xf>
    <xf numFmtId="0" fontId="6" fillId="0" borderId="28" xfId="0" applyFont="1" applyBorder="1" applyAlignment="1" applyProtection="1">
      <alignment horizontal="center" vertical="center"/>
      <protection locked="0"/>
    </xf>
    <xf numFmtId="0" fontId="6" fillId="0" borderId="34" xfId="0" applyFont="1" applyBorder="1" applyAlignment="1" applyProtection="1">
      <alignment horizontal="left" vertical="center" wrapText="1" indent="1"/>
      <protection locked="0"/>
    </xf>
    <xf numFmtId="0" fontId="6" fillId="0" borderId="28" xfId="0" applyFont="1" applyBorder="1" applyAlignment="1" applyProtection="1">
      <alignment horizontal="left" vertical="center" wrapText="1" indent="1"/>
      <protection locked="0"/>
    </xf>
    <xf numFmtId="0" fontId="6" fillId="0" borderId="35" xfId="0" applyFont="1" applyBorder="1" applyAlignment="1" applyProtection="1">
      <alignment horizontal="left" vertical="center" wrapText="1" indent="1"/>
      <protection locked="0"/>
    </xf>
    <xf numFmtId="0" fontId="6" fillId="0" borderId="34" xfId="0" applyFont="1" applyBorder="1" applyAlignment="1" applyProtection="1">
      <alignment horizontal="center" vertical="center" wrapText="1"/>
      <protection locked="0"/>
    </xf>
    <xf numFmtId="0" fontId="6" fillId="0" borderId="28" xfId="0" applyFont="1" applyBorder="1" applyAlignment="1" applyProtection="1">
      <alignment horizontal="center" vertical="center" wrapText="1"/>
      <protection locked="0"/>
    </xf>
    <xf numFmtId="0" fontId="6" fillId="0" borderId="29" xfId="0" applyFont="1" applyBorder="1" applyAlignment="1" applyProtection="1">
      <alignment horizontal="center" vertical="center" wrapText="1"/>
      <protection locked="0"/>
    </xf>
    <xf numFmtId="179" fontId="27" fillId="2" borderId="18" xfId="0" applyNumberFormat="1" applyFont="1" applyFill="1" applyBorder="1" applyAlignment="1">
      <alignment horizontal="center" vertical="center"/>
    </xf>
    <xf numFmtId="179" fontId="27" fillId="2" borderId="19" xfId="0" applyNumberFormat="1" applyFont="1" applyFill="1" applyBorder="1" applyAlignment="1">
      <alignment horizontal="center" vertical="center"/>
    </xf>
    <xf numFmtId="179" fontId="27" fillId="2" borderId="21" xfId="0" applyNumberFormat="1" applyFont="1" applyFill="1" applyBorder="1" applyAlignment="1">
      <alignment horizontal="center" vertical="center"/>
    </xf>
    <xf numFmtId="177" fontId="27" fillId="2" borderId="19" xfId="0" applyNumberFormat="1" applyFont="1" applyFill="1" applyBorder="1" applyAlignment="1">
      <alignment horizontal="center" vertical="center" shrinkToFit="1"/>
    </xf>
    <xf numFmtId="0" fontId="39" fillId="0" borderId="0" xfId="0" applyFont="1" applyAlignment="1">
      <alignment horizontal="center" vertical="center" textRotation="255" wrapText="1"/>
    </xf>
    <xf numFmtId="0" fontId="37" fillId="0" borderId="3" xfId="0" applyFont="1" applyBorder="1" applyAlignment="1">
      <alignment horizontal="center" vertical="center" textRotation="255"/>
    </xf>
    <xf numFmtId="0" fontId="37" fillId="0" borderId="0" xfId="0" applyFont="1" applyAlignment="1">
      <alignment horizontal="center" vertical="center" textRotation="255"/>
    </xf>
    <xf numFmtId="0" fontId="37" fillId="0" borderId="5" xfId="0" applyFont="1" applyBorder="1" applyAlignment="1">
      <alignment horizontal="center" vertical="center" textRotation="255"/>
    </xf>
    <xf numFmtId="0" fontId="6" fillId="0" borderId="6" xfId="0" applyFont="1" applyBorder="1" applyAlignment="1">
      <alignment horizontal="center" vertical="center" wrapText="1"/>
    </xf>
    <xf numFmtId="0" fontId="6" fillId="0" borderId="9" xfId="0" applyFont="1" applyBorder="1" applyAlignment="1">
      <alignment horizontal="left" vertical="center" wrapText="1" indent="1"/>
    </xf>
    <xf numFmtId="0" fontId="6" fillId="0" borderId="2" xfId="0" applyFont="1" applyBorder="1" applyAlignment="1">
      <alignment horizontal="left" vertical="center" wrapText="1" indent="1"/>
    </xf>
    <xf numFmtId="0" fontId="6" fillId="0" borderId="6" xfId="0" applyFont="1" applyBorder="1" applyAlignment="1">
      <alignment horizontal="left" vertical="center" wrapText="1" indent="1"/>
    </xf>
    <xf numFmtId="55" fontId="6" fillId="0" borderId="9" xfId="0" applyNumberFormat="1" applyFont="1" applyBorder="1" applyAlignment="1">
      <alignment horizontal="center" vertical="center" shrinkToFit="1"/>
    </xf>
    <xf numFmtId="0" fontId="6" fillId="0" borderId="2" xfId="0" applyFont="1" applyBorder="1" applyAlignment="1">
      <alignment horizontal="center" vertical="center" shrinkToFit="1"/>
    </xf>
    <xf numFmtId="0" fontId="6" fillId="0" borderId="6" xfId="0" applyFont="1" applyBorder="1" applyAlignment="1">
      <alignment horizontal="center" vertical="center" shrinkToFit="1"/>
    </xf>
    <xf numFmtId="55" fontId="41" fillId="0" borderId="9" xfId="11" applyNumberFormat="1" applyFont="1" applyFill="1" applyBorder="1" applyAlignment="1" applyProtection="1">
      <alignment horizontal="left" vertical="center" indent="1"/>
    </xf>
    <xf numFmtId="55" fontId="7" fillId="0" borderId="2" xfId="0" applyNumberFormat="1" applyFont="1" applyBorder="1" applyAlignment="1">
      <alignment horizontal="left" vertical="center" indent="1"/>
    </xf>
    <xf numFmtId="55" fontId="7" fillId="0" borderId="6" xfId="0" applyNumberFormat="1" applyFont="1" applyBorder="1" applyAlignment="1">
      <alignment horizontal="left" vertical="center" indent="1"/>
    </xf>
    <xf numFmtId="0" fontId="6" fillId="0" borderId="9" xfId="0" applyFont="1" applyBorder="1" applyAlignment="1" applyProtection="1">
      <alignment horizontal="left" vertical="center" indent="1" shrinkToFit="1"/>
      <protection locked="0"/>
    </xf>
    <xf numFmtId="0" fontId="6" fillId="0" borderId="2" xfId="0" applyFont="1" applyBorder="1" applyAlignment="1" applyProtection="1">
      <alignment horizontal="left" vertical="center" indent="1" shrinkToFit="1"/>
      <protection locked="0"/>
    </xf>
    <xf numFmtId="0" fontId="6" fillId="0" borderId="6" xfId="0" applyFont="1" applyBorder="1" applyAlignment="1" applyProtection="1">
      <alignment horizontal="left" vertical="center" indent="1" shrinkToFit="1"/>
      <protection locked="0"/>
    </xf>
    <xf numFmtId="0" fontId="6" fillId="0" borderId="9" xfId="0" applyFont="1" applyBorder="1" applyAlignment="1" applyProtection="1">
      <alignment horizontal="left" vertical="center" wrapText="1" indent="1" shrinkToFit="1"/>
      <protection locked="0"/>
    </xf>
    <xf numFmtId="0" fontId="6" fillId="0" borderId="2" xfId="0" applyFont="1" applyBorder="1" applyAlignment="1" applyProtection="1">
      <alignment horizontal="left" vertical="center" wrapText="1" indent="1" shrinkToFit="1"/>
      <protection locked="0"/>
    </xf>
    <xf numFmtId="0" fontId="6" fillId="0" borderId="6" xfId="0" applyFont="1" applyBorder="1" applyAlignment="1" applyProtection="1">
      <alignment horizontal="left" vertical="center" wrapText="1" indent="1" shrinkToFit="1"/>
      <protection locked="0"/>
    </xf>
    <xf numFmtId="0" fontId="35" fillId="0" borderId="8" xfId="9" applyFont="1" applyBorder="1" applyAlignment="1">
      <alignment horizontal="center" vertical="center" wrapText="1"/>
    </xf>
    <xf numFmtId="0" fontId="35" fillId="0" borderId="25" xfId="9" applyFont="1" applyBorder="1" applyAlignment="1">
      <alignment horizontal="center" vertical="center" wrapText="1"/>
    </xf>
    <xf numFmtId="0" fontId="35" fillId="0" borderId="26" xfId="9" applyFont="1" applyBorder="1" applyAlignment="1">
      <alignment horizontal="center" vertical="center" wrapText="1"/>
    </xf>
    <xf numFmtId="0" fontId="35" fillId="0" borderId="31" xfId="9" applyFont="1" applyBorder="1" applyAlignment="1">
      <alignment horizontal="center" vertical="center" wrapText="1"/>
    </xf>
    <xf numFmtId="0" fontId="35" fillId="0" borderId="31" xfId="9" applyFont="1" applyBorder="1" applyAlignment="1">
      <alignment horizontal="center" vertical="center"/>
    </xf>
    <xf numFmtId="0" fontId="31" fillId="0" borderId="0" xfId="0" applyFont="1" applyAlignment="1">
      <alignment horizontal="left" vertical="center"/>
    </xf>
    <xf numFmtId="0" fontId="35" fillId="0" borderId="1" xfId="9" applyFont="1" applyBorder="1" applyAlignment="1">
      <alignment horizontal="center" vertical="center" wrapText="1"/>
    </xf>
  </cellXfs>
  <cellStyles count="12">
    <cellStyle name="パーセント 2" xfId="10" xr:uid="{00000000-0005-0000-0000-000000000000}"/>
    <cellStyle name="ハイパーリンク" xfId="11" builtinId="8"/>
    <cellStyle name="桁区切り" xfId="1" builtinId="6"/>
    <cellStyle name="桁区切り 2" xfId="2" xr:uid="{00000000-0005-0000-0000-000003000000}"/>
    <cellStyle name="桁区切り 3" xfId="3" xr:uid="{00000000-0005-0000-0000-000004000000}"/>
    <cellStyle name="標準" xfId="0" builtinId="0"/>
    <cellStyle name="標準 2" xfId="4" xr:uid="{00000000-0005-0000-0000-000006000000}"/>
    <cellStyle name="標準 2 2" xfId="9" xr:uid="{00000000-0005-0000-0000-000007000000}"/>
    <cellStyle name="標準 3" xfId="5" xr:uid="{00000000-0005-0000-0000-000008000000}"/>
    <cellStyle name="標準 4" xfId="6" xr:uid="{00000000-0005-0000-0000-000009000000}"/>
    <cellStyle name="標準 5" xfId="7" xr:uid="{00000000-0005-0000-0000-00000A000000}"/>
    <cellStyle name="標準 6" xfId="8" xr:uid="{00000000-0005-0000-0000-00000B000000}"/>
  </cellStyles>
  <dxfs count="0"/>
  <tableStyles count="0" defaultTableStyle="TableStyleMedium9"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Radio" firstButton="1" fmlaLink="集計!$C$12" lockText="1"/>
</file>

<file path=xl/ctrlProps/ctrlProp10.xml><?xml version="1.0" encoding="utf-8"?>
<formControlPr xmlns="http://schemas.microsoft.com/office/spreadsheetml/2009/9/main" objectType="CheckBox" fmlaLink="集計!$C$80" lockText="1"/>
</file>

<file path=xl/ctrlProps/ctrlProp11.xml><?xml version="1.0" encoding="utf-8"?>
<formControlPr xmlns="http://schemas.microsoft.com/office/spreadsheetml/2009/9/main" objectType="CheckBox" fmlaLink="集計!$C$81" lockText="1"/>
</file>

<file path=xl/ctrlProps/ctrlProp12.xml><?xml version="1.0" encoding="utf-8"?>
<formControlPr xmlns="http://schemas.microsoft.com/office/spreadsheetml/2009/9/main" objectType="CheckBox" fmlaLink="集計!$C$82" lockText="1"/>
</file>

<file path=xl/ctrlProps/ctrlProp13.xml><?xml version="1.0" encoding="utf-8"?>
<formControlPr xmlns="http://schemas.microsoft.com/office/spreadsheetml/2009/9/main" objectType="CheckBox" fmlaLink="集計!$C$83" lockText="1"/>
</file>

<file path=xl/ctrlProps/ctrlProp14.xml><?xml version="1.0" encoding="utf-8"?>
<formControlPr xmlns="http://schemas.microsoft.com/office/spreadsheetml/2009/9/main" objectType="GBox" noThreeD="1"/>
</file>

<file path=xl/ctrlProps/ctrlProp2.xml><?xml version="1.0" encoding="utf-8"?>
<formControlPr xmlns="http://schemas.microsoft.com/office/spreadsheetml/2009/9/main" objectType="Radio" lockText="1"/>
</file>

<file path=xl/ctrlProps/ctrlProp3.xml><?xml version="1.0" encoding="utf-8"?>
<formControlPr xmlns="http://schemas.microsoft.com/office/spreadsheetml/2009/9/main" objectType="Radio" lockText="1"/>
</file>

<file path=xl/ctrlProps/ctrlProp4.xml><?xml version="1.0" encoding="utf-8"?>
<formControlPr xmlns="http://schemas.microsoft.com/office/spreadsheetml/2009/9/main" objectType="GBox" noThreeD="1"/>
</file>

<file path=xl/ctrlProps/ctrlProp5.xml><?xml version="1.0" encoding="utf-8"?>
<formControlPr xmlns="http://schemas.microsoft.com/office/spreadsheetml/2009/9/main" objectType="CheckBox" fmlaLink="集計!$C$76" lockText="1"/>
</file>

<file path=xl/ctrlProps/ctrlProp6.xml><?xml version="1.0" encoding="utf-8"?>
<formControlPr xmlns="http://schemas.microsoft.com/office/spreadsheetml/2009/9/main" objectType="CheckBox" fmlaLink="集計!$C$77" lockText="1"/>
</file>

<file path=xl/ctrlProps/ctrlProp7.xml><?xml version="1.0" encoding="utf-8"?>
<formControlPr xmlns="http://schemas.microsoft.com/office/spreadsheetml/2009/9/main" objectType="CheckBox" fmlaLink="集計!$C$78" lockText="1"/>
</file>

<file path=xl/ctrlProps/ctrlProp8.xml><?xml version="1.0" encoding="utf-8"?>
<formControlPr xmlns="http://schemas.microsoft.com/office/spreadsheetml/2009/9/main" objectType="CheckBox" fmlaLink="集計!$C$79" lockText="1"/>
</file>

<file path=xl/ctrlProps/ctrlProp9.xml><?xml version="1.0" encoding="utf-8"?>
<formControlPr xmlns="http://schemas.microsoft.com/office/spreadsheetml/2009/9/main" objectType="CheckBox" fmlaLink="集計!$C$84"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13</xdr:col>
          <xdr:colOff>31750</xdr:colOff>
          <xdr:row>11</xdr:row>
          <xdr:rowOff>38100</xdr:rowOff>
        </xdr:from>
        <xdr:to>
          <xdr:col>21</xdr:col>
          <xdr:colOff>171450</xdr:colOff>
          <xdr:row>11</xdr:row>
          <xdr:rowOff>285750</xdr:rowOff>
        </xdr:to>
        <xdr:sp macro="" textlink="">
          <xdr:nvSpPr>
            <xdr:cNvPr id="48130" name="Option Button 2" hidden="1">
              <a:extLst>
                <a:ext uri="{63B3BB69-23CF-44E3-9099-C40C66FF867C}">
                  <a14:compatExt spid="_x0000_s48130"/>
                </a:ext>
                <a:ext uri="{FF2B5EF4-FFF2-40B4-BE49-F238E27FC236}">
                  <a16:creationId xmlns:a16="http://schemas.microsoft.com/office/drawing/2014/main" id="{00000000-0008-0000-0000-000002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更新　（同種機器入替）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11</xdr:row>
          <xdr:rowOff>50800</xdr:rowOff>
        </xdr:from>
        <xdr:to>
          <xdr:col>34</xdr:col>
          <xdr:colOff>152400</xdr:colOff>
          <xdr:row>11</xdr:row>
          <xdr:rowOff>285750</xdr:rowOff>
        </xdr:to>
        <xdr:sp macro="" textlink="">
          <xdr:nvSpPr>
            <xdr:cNvPr id="48131" name="Option Button 3" hidden="1">
              <a:extLst>
                <a:ext uri="{63B3BB69-23CF-44E3-9099-C40C66FF867C}">
                  <a14:compatExt spid="_x0000_s48131"/>
                </a:ext>
                <a:ext uri="{FF2B5EF4-FFF2-40B4-BE49-F238E27FC236}">
                  <a16:creationId xmlns:a16="http://schemas.microsoft.com/office/drawing/2014/main" id="{00000000-0008-0000-0000-000003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新規（初めて導入）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165100</xdr:colOff>
          <xdr:row>11</xdr:row>
          <xdr:rowOff>57150</xdr:rowOff>
        </xdr:from>
        <xdr:to>
          <xdr:col>46</xdr:col>
          <xdr:colOff>12700</xdr:colOff>
          <xdr:row>11</xdr:row>
          <xdr:rowOff>279400</xdr:rowOff>
        </xdr:to>
        <xdr:sp macro="" textlink="">
          <xdr:nvSpPr>
            <xdr:cNvPr id="48132" name="Option Button 4" hidden="1">
              <a:extLst>
                <a:ext uri="{63B3BB69-23CF-44E3-9099-C40C66FF867C}">
                  <a14:compatExt spid="_x0000_s48132"/>
                </a:ext>
                <a:ext uri="{FF2B5EF4-FFF2-40B4-BE49-F238E27FC236}">
                  <a16:creationId xmlns:a16="http://schemas.microsoft.com/office/drawing/2014/main" id="{00000000-0008-0000-0000-000004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増設（同種機器複数台目）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57150</xdr:colOff>
          <xdr:row>10</xdr:row>
          <xdr:rowOff>184150</xdr:rowOff>
        </xdr:from>
        <xdr:to>
          <xdr:col>50</xdr:col>
          <xdr:colOff>38100</xdr:colOff>
          <xdr:row>12</xdr:row>
          <xdr:rowOff>152400</xdr:rowOff>
        </xdr:to>
        <xdr:sp macro="" textlink="">
          <xdr:nvSpPr>
            <xdr:cNvPr id="48133" name="Group Box 5" hidden="1">
              <a:extLst>
                <a:ext uri="{63B3BB69-23CF-44E3-9099-C40C66FF867C}">
                  <a14:compatExt spid="_x0000_s48133"/>
                </a:ext>
                <a:ext uri="{FF2B5EF4-FFF2-40B4-BE49-F238E27FC236}">
                  <a16:creationId xmlns:a16="http://schemas.microsoft.com/office/drawing/2014/main" id="{00000000-0008-0000-0000-000005B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ja-JP" altLang="en-US" sz="900" b="0" i="0" u="none" strike="noStrike" baseline="0">
                  <a:solidFill>
                    <a:srgbClr val="000000"/>
                  </a:solidFill>
                  <a:latin typeface="MS UI Gothic"/>
                  <a:ea typeface="MS UI Gothic"/>
                </a:rPr>
                <a:t>グループ 17</a:t>
              </a:r>
            </a:p>
          </xdr:txBody>
        </xdr:sp>
        <xdr:clientData/>
      </xdr:twoCellAnchor>
    </mc:Choice>
    <mc:Fallback/>
  </mc:AlternateContent>
  <xdr:twoCellAnchor>
    <xdr:from>
      <xdr:col>16</xdr:col>
      <xdr:colOff>74084</xdr:colOff>
      <xdr:row>7</xdr:row>
      <xdr:rowOff>30165</xdr:rowOff>
    </xdr:from>
    <xdr:to>
      <xdr:col>26</xdr:col>
      <xdr:colOff>145511</xdr:colOff>
      <xdr:row>8</xdr:row>
      <xdr:rowOff>0</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2878667" y="1765832"/>
          <a:ext cx="1870594" cy="3085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800">
              <a:solidFill>
                <a:sysClr val="windowText" lastClr="000000"/>
              </a:solidFill>
            </a:rPr>
            <a:t>　作成日・作成者名をご記入ください →</a:t>
          </a:r>
        </a:p>
      </xdr:txBody>
    </xdr:sp>
    <xdr:clientData/>
  </xdr:twoCellAnchor>
  <xdr:twoCellAnchor>
    <xdr:from>
      <xdr:col>17</xdr:col>
      <xdr:colOff>90484</xdr:colOff>
      <xdr:row>1</xdr:row>
      <xdr:rowOff>290250</xdr:rowOff>
    </xdr:from>
    <xdr:to>
      <xdr:col>27</xdr:col>
      <xdr:colOff>34914</xdr:colOff>
      <xdr:row>2</xdr:row>
      <xdr:rowOff>266435</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055140" y="456938"/>
          <a:ext cx="1730368" cy="32146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800">
              <a:solidFill>
                <a:sysClr val="windowText" lastClr="000000"/>
              </a:solidFill>
            </a:rPr>
            <a:t>　補助事業者名をご記入ください　↑</a:t>
          </a:r>
        </a:p>
      </xdr:txBody>
    </xdr:sp>
    <xdr:clientData/>
  </xdr:twoCellAnchor>
  <xdr:twoCellAnchor>
    <xdr:from>
      <xdr:col>5</xdr:col>
      <xdr:colOff>66388</xdr:colOff>
      <xdr:row>1</xdr:row>
      <xdr:rowOff>288398</xdr:rowOff>
    </xdr:from>
    <xdr:to>
      <xdr:col>15</xdr:col>
      <xdr:colOff>17167</xdr:colOff>
      <xdr:row>2</xdr:row>
      <xdr:rowOff>264583</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887919" y="455086"/>
          <a:ext cx="1736717" cy="32146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800">
              <a:solidFill>
                <a:sysClr val="windowText" lastClr="000000"/>
              </a:solidFill>
            </a:rPr>
            <a:t>　整理番号をご記入ください　↑</a:t>
          </a:r>
        </a:p>
      </xdr:txBody>
    </xdr:sp>
    <xdr:clientData/>
  </xdr:twoCellAnchor>
  <mc:AlternateContent xmlns:mc="http://schemas.openxmlformats.org/markup-compatibility/2006">
    <mc:Choice xmlns:a14="http://schemas.microsoft.com/office/drawing/2010/main" Requires="a14">
      <xdr:twoCellAnchor editAs="oneCell">
        <xdr:from>
          <xdr:col>9</xdr:col>
          <xdr:colOff>88900</xdr:colOff>
          <xdr:row>40</xdr:row>
          <xdr:rowOff>50800</xdr:rowOff>
        </xdr:from>
        <xdr:to>
          <xdr:col>11</xdr:col>
          <xdr:colOff>0</xdr:colOff>
          <xdr:row>40</xdr:row>
          <xdr:rowOff>279400</xdr:rowOff>
        </xdr:to>
        <xdr:sp macro="" textlink="">
          <xdr:nvSpPr>
            <xdr:cNvPr id="48143" name="Check Box 15" hidden="1">
              <a:extLst>
                <a:ext uri="{63B3BB69-23CF-44E3-9099-C40C66FF867C}">
                  <a14:compatExt spid="_x0000_s48143"/>
                </a:ext>
                <a:ext uri="{FF2B5EF4-FFF2-40B4-BE49-F238E27FC236}">
                  <a16:creationId xmlns:a16="http://schemas.microsoft.com/office/drawing/2014/main" id="{00000000-0008-0000-0000-00000F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88900</xdr:colOff>
          <xdr:row>41</xdr:row>
          <xdr:rowOff>38100</xdr:rowOff>
        </xdr:from>
        <xdr:to>
          <xdr:col>11</xdr:col>
          <xdr:colOff>0</xdr:colOff>
          <xdr:row>41</xdr:row>
          <xdr:rowOff>279400</xdr:rowOff>
        </xdr:to>
        <xdr:sp macro="" textlink="">
          <xdr:nvSpPr>
            <xdr:cNvPr id="48144" name="Check Box 16" hidden="1">
              <a:extLst>
                <a:ext uri="{63B3BB69-23CF-44E3-9099-C40C66FF867C}">
                  <a14:compatExt spid="_x0000_s48144"/>
                </a:ext>
                <a:ext uri="{FF2B5EF4-FFF2-40B4-BE49-F238E27FC236}">
                  <a16:creationId xmlns:a16="http://schemas.microsoft.com/office/drawing/2014/main" id="{00000000-0008-0000-0000-000010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88900</xdr:colOff>
          <xdr:row>42</xdr:row>
          <xdr:rowOff>38100</xdr:rowOff>
        </xdr:from>
        <xdr:to>
          <xdr:col>11</xdr:col>
          <xdr:colOff>0</xdr:colOff>
          <xdr:row>42</xdr:row>
          <xdr:rowOff>279400</xdr:rowOff>
        </xdr:to>
        <xdr:sp macro="" textlink="">
          <xdr:nvSpPr>
            <xdr:cNvPr id="48146" name="Check Box 18" hidden="1">
              <a:extLst>
                <a:ext uri="{63B3BB69-23CF-44E3-9099-C40C66FF867C}">
                  <a14:compatExt spid="_x0000_s48146"/>
                </a:ext>
                <a:ext uri="{FF2B5EF4-FFF2-40B4-BE49-F238E27FC236}">
                  <a16:creationId xmlns:a16="http://schemas.microsoft.com/office/drawing/2014/main" id="{00000000-0008-0000-0000-000012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88900</xdr:colOff>
          <xdr:row>43</xdr:row>
          <xdr:rowOff>38100</xdr:rowOff>
        </xdr:from>
        <xdr:to>
          <xdr:col>11</xdr:col>
          <xdr:colOff>0</xdr:colOff>
          <xdr:row>43</xdr:row>
          <xdr:rowOff>279400</xdr:rowOff>
        </xdr:to>
        <xdr:sp macro="" textlink="">
          <xdr:nvSpPr>
            <xdr:cNvPr id="48147" name="Check Box 19" hidden="1">
              <a:extLst>
                <a:ext uri="{63B3BB69-23CF-44E3-9099-C40C66FF867C}">
                  <a14:compatExt spid="_x0000_s48147"/>
                </a:ext>
                <a:ext uri="{FF2B5EF4-FFF2-40B4-BE49-F238E27FC236}">
                  <a16:creationId xmlns:a16="http://schemas.microsoft.com/office/drawing/2014/main" id="{00000000-0008-0000-0000-000013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88900</xdr:colOff>
          <xdr:row>44</xdr:row>
          <xdr:rowOff>50800</xdr:rowOff>
        </xdr:from>
        <xdr:to>
          <xdr:col>10</xdr:col>
          <xdr:colOff>165100</xdr:colOff>
          <xdr:row>44</xdr:row>
          <xdr:rowOff>266700</xdr:rowOff>
        </xdr:to>
        <xdr:sp macro="" textlink="">
          <xdr:nvSpPr>
            <xdr:cNvPr id="48148" name="Check Box 20" hidden="1">
              <a:extLst>
                <a:ext uri="{63B3BB69-23CF-44E3-9099-C40C66FF867C}">
                  <a14:compatExt spid="_x0000_s48148"/>
                </a:ext>
                <a:ext uri="{FF2B5EF4-FFF2-40B4-BE49-F238E27FC236}">
                  <a16:creationId xmlns:a16="http://schemas.microsoft.com/office/drawing/2014/main" id="{00000000-0008-0000-0000-000014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107950</xdr:colOff>
          <xdr:row>40</xdr:row>
          <xdr:rowOff>57150</xdr:rowOff>
        </xdr:from>
        <xdr:to>
          <xdr:col>31</xdr:col>
          <xdr:colOff>31750</xdr:colOff>
          <xdr:row>40</xdr:row>
          <xdr:rowOff>285750</xdr:rowOff>
        </xdr:to>
        <xdr:sp macro="" textlink="">
          <xdr:nvSpPr>
            <xdr:cNvPr id="48149" name="Check Box 21" hidden="1">
              <a:extLst>
                <a:ext uri="{63B3BB69-23CF-44E3-9099-C40C66FF867C}">
                  <a14:compatExt spid="_x0000_s48149"/>
                </a:ext>
                <a:ext uri="{FF2B5EF4-FFF2-40B4-BE49-F238E27FC236}">
                  <a16:creationId xmlns:a16="http://schemas.microsoft.com/office/drawing/2014/main" id="{00000000-0008-0000-0000-000015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107950</xdr:colOff>
          <xdr:row>41</xdr:row>
          <xdr:rowOff>50800</xdr:rowOff>
        </xdr:from>
        <xdr:to>
          <xdr:col>31</xdr:col>
          <xdr:colOff>31750</xdr:colOff>
          <xdr:row>41</xdr:row>
          <xdr:rowOff>285750</xdr:rowOff>
        </xdr:to>
        <xdr:sp macro="" textlink="">
          <xdr:nvSpPr>
            <xdr:cNvPr id="48151" name="Check Box 23" hidden="1">
              <a:extLst>
                <a:ext uri="{63B3BB69-23CF-44E3-9099-C40C66FF867C}">
                  <a14:compatExt spid="_x0000_s48151"/>
                </a:ext>
                <a:ext uri="{FF2B5EF4-FFF2-40B4-BE49-F238E27FC236}">
                  <a16:creationId xmlns:a16="http://schemas.microsoft.com/office/drawing/2014/main" id="{00000000-0008-0000-0000-000017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107950</xdr:colOff>
          <xdr:row>42</xdr:row>
          <xdr:rowOff>38100</xdr:rowOff>
        </xdr:from>
        <xdr:to>
          <xdr:col>31</xdr:col>
          <xdr:colOff>38100</xdr:colOff>
          <xdr:row>42</xdr:row>
          <xdr:rowOff>298450</xdr:rowOff>
        </xdr:to>
        <xdr:sp macro="" textlink="">
          <xdr:nvSpPr>
            <xdr:cNvPr id="48152" name="Check Box 24" hidden="1">
              <a:extLst>
                <a:ext uri="{63B3BB69-23CF-44E3-9099-C40C66FF867C}">
                  <a14:compatExt spid="_x0000_s48152"/>
                </a:ext>
                <a:ext uri="{FF2B5EF4-FFF2-40B4-BE49-F238E27FC236}">
                  <a16:creationId xmlns:a16="http://schemas.microsoft.com/office/drawing/2014/main" id="{00000000-0008-0000-0000-000018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107950</xdr:colOff>
          <xdr:row>43</xdr:row>
          <xdr:rowOff>57150</xdr:rowOff>
        </xdr:from>
        <xdr:to>
          <xdr:col>31</xdr:col>
          <xdr:colOff>38100</xdr:colOff>
          <xdr:row>43</xdr:row>
          <xdr:rowOff>285750</xdr:rowOff>
        </xdr:to>
        <xdr:sp macro="" textlink="">
          <xdr:nvSpPr>
            <xdr:cNvPr id="48153" name="Check Box 25" hidden="1">
              <a:extLst>
                <a:ext uri="{63B3BB69-23CF-44E3-9099-C40C66FF867C}">
                  <a14:compatExt spid="_x0000_s48153"/>
                </a:ext>
                <a:ext uri="{FF2B5EF4-FFF2-40B4-BE49-F238E27FC236}">
                  <a16:creationId xmlns:a16="http://schemas.microsoft.com/office/drawing/2014/main" id="{00000000-0008-0000-0000-000019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50800</xdr:colOff>
          <xdr:row>1</xdr:row>
          <xdr:rowOff>0</xdr:rowOff>
        </xdr:from>
        <xdr:to>
          <xdr:col>59</xdr:col>
          <xdr:colOff>552450</xdr:colOff>
          <xdr:row>1</xdr:row>
          <xdr:rowOff>165100</xdr:rowOff>
        </xdr:to>
        <xdr:sp macro="" textlink="">
          <xdr:nvSpPr>
            <xdr:cNvPr id="50177" name="Group Box 1" hidden="1">
              <a:extLst>
                <a:ext uri="{63B3BB69-23CF-44E3-9099-C40C66FF867C}">
                  <a14:compatExt spid="_x0000_s50177"/>
                </a:ext>
                <a:ext uri="{FF2B5EF4-FFF2-40B4-BE49-F238E27FC236}">
                  <a16:creationId xmlns:a16="http://schemas.microsoft.com/office/drawing/2014/main" id="{00000000-0008-0000-0200-000001C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ja-JP" altLang="en-US" sz="900" b="0" i="0" u="none" strike="noStrike" baseline="0">
                  <a:solidFill>
                    <a:srgbClr val="000000"/>
                  </a:solidFill>
                  <a:latin typeface="MS UI Gothic"/>
                  <a:ea typeface="MS UI Gothic"/>
                </a:rPr>
                <a:t>グループ 17</a:t>
              </a:r>
            </a:p>
          </xdr:txBody>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3.xml.rels><?xml version="1.0" encoding="UTF-8" standalone="yes"?>
<Relationships xmlns="http://schemas.openxmlformats.org/package/2006/relationships"><Relationship Id="rId3" Type="http://schemas.openxmlformats.org/officeDocument/2006/relationships/ctrlProp" Target="../ctrlProps/ctrlProp14.xml"/><Relationship Id="rId2" Type="http://schemas.openxmlformats.org/officeDocument/2006/relationships/vmlDrawing" Target="../drawings/vmlDrawing2.vml"/><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U103"/>
  <sheetViews>
    <sheetView showGridLines="0" tabSelected="1" zoomScale="80" zoomScaleNormal="80" zoomScaleSheetLayoutView="100" workbookViewId="0"/>
  </sheetViews>
  <sheetFormatPr defaultColWidth="9" defaultRowHeight="12" x14ac:dyDescent="0.2"/>
  <cols>
    <col min="1" max="1" width="4.08984375" style="1" customWidth="1"/>
    <col min="2" max="2" width="3.36328125" style="1" customWidth="1"/>
    <col min="3" max="52" width="2.6328125" style="1" customWidth="1"/>
    <col min="53" max="53" width="2.08984375" style="1" customWidth="1"/>
    <col min="54" max="16384" width="9" style="1"/>
  </cols>
  <sheetData>
    <row r="1" spans="1:255" ht="13" x14ac:dyDescent="0.2">
      <c r="A1" s="63"/>
      <c r="B1" s="18"/>
      <c r="C1" s="18"/>
      <c r="D1" s="18"/>
      <c r="E1" s="18"/>
      <c r="F1" s="18"/>
      <c r="G1" s="18"/>
      <c r="H1" s="18"/>
      <c r="I1" s="18"/>
      <c r="J1" s="18"/>
      <c r="K1" s="18"/>
      <c r="L1" s="18"/>
      <c r="M1" s="18"/>
      <c r="N1" s="18"/>
      <c r="O1" s="18"/>
      <c r="P1" s="18"/>
      <c r="Q1" s="18"/>
      <c r="R1" s="18"/>
      <c r="S1" s="18"/>
      <c r="T1" s="18"/>
      <c r="U1" s="18"/>
      <c r="V1" s="18"/>
      <c r="W1" s="18"/>
      <c r="X1" s="18"/>
      <c r="Y1" s="18"/>
      <c r="Z1" s="18"/>
      <c r="AA1" s="18"/>
      <c r="AB1" s="18"/>
      <c r="AC1" s="18"/>
      <c r="AD1" s="18"/>
      <c r="AE1" s="18"/>
      <c r="AF1" s="18"/>
      <c r="AG1" s="18"/>
      <c r="AH1" s="18"/>
      <c r="AI1" s="18"/>
      <c r="AJ1" s="18"/>
      <c r="AK1" s="18"/>
      <c r="AL1" s="18"/>
      <c r="AM1" s="18"/>
      <c r="AN1" s="18"/>
      <c r="AO1" s="18"/>
      <c r="AP1" s="18"/>
      <c r="AQ1" s="18"/>
      <c r="AR1" s="18"/>
      <c r="AS1" s="18"/>
      <c r="AT1" s="18"/>
      <c r="AU1" s="18"/>
      <c r="AV1" s="18"/>
      <c r="AW1" s="18"/>
      <c r="AX1" s="18"/>
      <c r="AY1" s="18"/>
      <c r="AZ1" s="18"/>
      <c r="BA1" s="64"/>
    </row>
    <row r="2" spans="1:255" s="2" customFormat="1" ht="27" customHeight="1" x14ac:dyDescent="0.2">
      <c r="A2" s="65"/>
      <c r="B2" s="254" t="s">
        <v>158</v>
      </c>
      <c r="C2" s="255"/>
      <c r="D2" s="255"/>
      <c r="E2" s="255"/>
      <c r="F2" s="256"/>
      <c r="G2" s="276" t="s">
        <v>162</v>
      </c>
      <c r="H2" s="277"/>
      <c r="I2" s="278"/>
      <c r="J2" s="278"/>
      <c r="K2" s="5" t="s">
        <v>18</v>
      </c>
      <c r="L2" s="271"/>
      <c r="M2" s="272"/>
      <c r="N2" s="272"/>
      <c r="O2" s="272"/>
      <c r="P2" s="263" t="s">
        <v>19</v>
      </c>
      <c r="Q2" s="248"/>
      <c r="R2" s="248"/>
      <c r="S2" s="248"/>
      <c r="T2" s="249"/>
      <c r="U2" s="273"/>
      <c r="V2" s="274"/>
      <c r="W2" s="274"/>
      <c r="X2" s="274"/>
      <c r="Y2" s="274"/>
      <c r="Z2" s="274"/>
      <c r="AA2" s="274"/>
      <c r="AB2" s="274"/>
      <c r="AC2" s="274"/>
      <c r="AD2" s="274"/>
      <c r="AE2" s="274"/>
      <c r="AF2" s="274"/>
      <c r="AG2" s="274"/>
      <c r="AH2" s="275"/>
      <c r="AI2" s="248" t="s">
        <v>20</v>
      </c>
      <c r="AJ2" s="248"/>
      <c r="AK2" s="248"/>
      <c r="AL2" s="248"/>
      <c r="AM2" s="249"/>
      <c r="AN2" s="250" t="s">
        <v>206</v>
      </c>
      <c r="AO2" s="251"/>
      <c r="AP2" s="251"/>
      <c r="AQ2" s="251"/>
      <c r="AR2" s="251"/>
      <c r="AS2" s="251"/>
      <c r="AT2" s="251"/>
      <c r="AU2" s="251"/>
      <c r="AV2" s="251"/>
      <c r="AW2" s="251"/>
      <c r="AX2" s="251"/>
      <c r="AY2" s="252"/>
      <c r="BA2" s="66"/>
    </row>
    <row r="3" spans="1:255" s="2" customFormat="1" ht="32.5" customHeight="1" x14ac:dyDescent="0.2">
      <c r="A3" s="65"/>
      <c r="B3" s="253" t="s">
        <v>163</v>
      </c>
      <c r="C3" s="253"/>
      <c r="D3" s="253"/>
      <c r="E3" s="253"/>
      <c r="F3" s="253"/>
      <c r="G3" s="253"/>
      <c r="H3" s="253"/>
      <c r="I3" s="253"/>
      <c r="J3" s="253"/>
      <c r="K3" s="253"/>
      <c r="L3" s="253"/>
      <c r="M3" s="253"/>
      <c r="N3" s="253"/>
      <c r="O3" s="253"/>
      <c r="P3" s="253"/>
      <c r="Q3" s="253"/>
      <c r="R3" s="253"/>
      <c r="S3" s="253"/>
      <c r="T3" s="253"/>
      <c r="U3" s="253"/>
      <c r="V3" s="253"/>
      <c r="W3" s="253"/>
      <c r="X3" s="253"/>
      <c r="Y3" s="253"/>
      <c r="Z3" s="253"/>
      <c r="AA3" s="253"/>
      <c r="AB3" s="253"/>
      <c r="AC3" s="253"/>
      <c r="AD3" s="253"/>
      <c r="AE3" s="253"/>
      <c r="AF3" s="253"/>
      <c r="AG3" s="253"/>
      <c r="AH3" s="253"/>
      <c r="AI3" s="253"/>
      <c r="AJ3" s="253"/>
      <c r="AK3" s="253"/>
      <c r="AL3" s="253"/>
      <c r="AM3" s="253"/>
      <c r="AN3" s="253"/>
      <c r="AO3" s="253"/>
      <c r="AP3" s="253"/>
      <c r="AQ3" s="253"/>
      <c r="AR3" s="253"/>
      <c r="AS3" s="253"/>
      <c r="AT3" s="253"/>
      <c r="AU3" s="253"/>
      <c r="AV3" s="253"/>
      <c r="AW3" s="253"/>
      <c r="AX3" s="253"/>
      <c r="AY3" s="253"/>
      <c r="BA3" s="66"/>
    </row>
    <row r="4" spans="1:255" ht="23.5" customHeight="1" x14ac:dyDescent="0.2">
      <c r="A4" s="68"/>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c r="AD4" s="253"/>
      <c r="AE4" s="253"/>
      <c r="AF4" s="253"/>
      <c r="AG4" s="253"/>
      <c r="AH4" s="253"/>
      <c r="AI4" s="253"/>
      <c r="AJ4" s="253"/>
      <c r="AK4" s="253"/>
      <c r="AL4" s="253"/>
      <c r="AM4" s="253"/>
      <c r="AN4" s="253"/>
      <c r="AO4" s="253"/>
      <c r="AP4" s="253"/>
      <c r="AQ4" s="253"/>
      <c r="AR4" s="253"/>
      <c r="AS4" s="253"/>
      <c r="AT4" s="253"/>
      <c r="AU4" s="253"/>
      <c r="AV4" s="253"/>
      <c r="AW4" s="253"/>
      <c r="AX4" s="253"/>
      <c r="AY4" s="253"/>
      <c r="BA4" s="69"/>
    </row>
    <row r="5" spans="1:255" ht="6.75" customHeight="1" x14ac:dyDescent="0.2">
      <c r="A5" s="68"/>
      <c r="B5" s="67"/>
      <c r="C5" s="67"/>
      <c r="D5" s="67"/>
      <c r="E5" s="67"/>
      <c r="F5" s="67"/>
      <c r="G5" s="67"/>
      <c r="H5" s="67"/>
      <c r="I5" s="67"/>
      <c r="J5" s="67"/>
      <c r="K5" s="67"/>
      <c r="L5" s="67"/>
      <c r="M5" s="67"/>
      <c r="N5" s="67"/>
      <c r="O5" s="67"/>
      <c r="P5" s="67"/>
      <c r="Q5" s="67"/>
      <c r="R5" s="67"/>
      <c r="S5" s="67"/>
      <c r="T5" s="67"/>
      <c r="U5" s="67"/>
      <c r="V5" s="67"/>
      <c r="W5" s="67"/>
      <c r="X5" s="67"/>
      <c r="Y5" s="67"/>
      <c r="Z5" s="67"/>
      <c r="AA5" s="67"/>
      <c r="AB5" s="67"/>
      <c r="AC5" s="67"/>
      <c r="AD5" s="67"/>
      <c r="AE5" s="67"/>
      <c r="AF5" s="67"/>
      <c r="AG5" s="67"/>
      <c r="AH5" s="67"/>
      <c r="AI5" s="67"/>
      <c r="AJ5" s="67"/>
      <c r="AK5" s="67"/>
      <c r="AL5" s="67"/>
      <c r="AM5" s="67"/>
      <c r="AN5" s="67"/>
      <c r="AO5" s="67"/>
      <c r="AP5" s="67"/>
      <c r="AQ5" s="67"/>
      <c r="AR5" s="67"/>
      <c r="AS5" s="67"/>
      <c r="AT5" s="67"/>
      <c r="AU5" s="67"/>
      <c r="AV5" s="67"/>
      <c r="AW5" s="67"/>
      <c r="AX5" s="67"/>
      <c r="AY5" s="67"/>
      <c r="BA5" s="69"/>
    </row>
    <row r="6" spans="1:255" customFormat="1" ht="25.5" customHeight="1" x14ac:dyDescent="0.2">
      <c r="A6" s="70"/>
      <c r="B6" s="262" t="s">
        <v>110</v>
      </c>
      <c r="C6" s="263"/>
      <c r="D6" s="264"/>
      <c r="E6" s="265"/>
      <c r="F6" s="71" t="s">
        <v>109</v>
      </c>
      <c r="G6" s="266" t="s">
        <v>111</v>
      </c>
      <c r="H6" s="262"/>
      <c r="I6" s="263"/>
      <c r="J6" s="264"/>
      <c r="K6" s="265"/>
      <c r="L6" s="71"/>
      <c r="M6" s="71"/>
      <c r="N6" s="262" t="s">
        <v>112</v>
      </c>
      <c r="O6" s="262"/>
      <c r="P6" s="262"/>
      <c r="Q6" s="262"/>
      <c r="R6" s="262"/>
      <c r="S6" s="262"/>
      <c r="T6" s="267"/>
      <c r="U6" s="268"/>
      <c r="V6" s="269"/>
      <c r="W6" s="269"/>
      <c r="X6" s="269"/>
      <c r="Y6" s="269"/>
      <c r="Z6" s="269"/>
      <c r="AA6" s="269"/>
      <c r="AB6" s="269"/>
      <c r="AC6" s="269"/>
      <c r="AD6" s="269"/>
      <c r="AE6" s="269"/>
      <c r="AF6" s="269"/>
      <c r="AG6" s="269"/>
      <c r="AH6" s="269"/>
      <c r="AI6" s="269"/>
      <c r="AJ6" s="269"/>
      <c r="AK6" s="269"/>
      <c r="AL6" s="269"/>
      <c r="AM6" s="269"/>
      <c r="AN6" s="269"/>
      <c r="AO6" s="269"/>
      <c r="AP6" s="269"/>
      <c r="AQ6" s="269"/>
      <c r="AR6" s="269"/>
      <c r="AS6" s="269"/>
      <c r="AT6" s="269"/>
      <c r="AU6" s="269"/>
      <c r="AV6" s="269"/>
      <c r="AW6" s="269"/>
      <c r="AX6" s="269"/>
      <c r="AY6" s="270"/>
      <c r="BA6" s="72"/>
    </row>
    <row r="7" spans="1:255" ht="9" customHeight="1" x14ac:dyDescent="0.2">
      <c r="A7" s="68"/>
      <c r="B7" s="67"/>
      <c r="C7" s="67"/>
      <c r="D7" s="67"/>
      <c r="E7" s="67"/>
      <c r="F7" s="67"/>
      <c r="G7" s="67"/>
      <c r="H7" s="67"/>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c r="AL7" s="67"/>
      <c r="AM7" s="67"/>
      <c r="AN7" s="67"/>
      <c r="AO7" s="67"/>
      <c r="AP7" s="67"/>
      <c r="AQ7" s="67"/>
      <c r="AR7" s="67"/>
      <c r="AS7" s="67"/>
      <c r="AT7" s="67"/>
      <c r="AU7" s="67"/>
      <c r="AV7" s="67"/>
      <c r="AW7" s="67"/>
      <c r="AX7" s="67"/>
      <c r="AY7" s="67"/>
      <c r="BA7" s="69"/>
    </row>
    <row r="8" spans="1:255" s="4" customFormat="1" ht="27" customHeight="1" x14ac:dyDescent="0.2">
      <c r="A8" s="73"/>
      <c r="B8" s="74"/>
      <c r="C8" s="74"/>
      <c r="D8" s="74"/>
      <c r="E8" s="74"/>
      <c r="F8" s="74"/>
      <c r="G8" s="74"/>
      <c r="H8" s="74"/>
      <c r="I8" s="74"/>
      <c r="J8" s="74"/>
      <c r="K8" s="74"/>
      <c r="L8" s="74"/>
      <c r="M8" s="74"/>
      <c r="N8" s="74"/>
      <c r="O8" s="75"/>
      <c r="P8" s="75"/>
      <c r="Q8" s="75"/>
      <c r="R8" s="75"/>
      <c r="S8" s="75"/>
      <c r="T8" s="75"/>
      <c r="U8" s="75"/>
      <c r="V8" s="75"/>
      <c r="W8" s="75"/>
      <c r="X8" s="75"/>
      <c r="Y8" s="75"/>
      <c r="Z8" s="75"/>
      <c r="AA8" s="75"/>
      <c r="AB8" s="254" t="s">
        <v>21</v>
      </c>
      <c r="AC8" s="255"/>
      <c r="AD8" s="256"/>
      <c r="AE8" s="257"/>
      <c r="AF8" s="279"/>
      <c r="AG8" s="280"/>
      <c r="AH8" s="281"/>
      <c r="AI8" s="6" t="s">
        <v>17</v>
      </c>
      <c r="AJ8" s="257"/>
      <c r="AK8" s="258"/>
      <c r="AL8" s="6" t="s">
        <v>22</v>
      </c>
      <c r="AM8" s="257"/>
      <c r="AN8" s="258"/>
      <c r="AO8" s="7" t="s">
        <v>23</v>
      </c>
      <c r="AP8" s="254" t="s">
        <v>24</v>
      </c>
      <c r="AQ8" s="255"/>
      <c r="AR8" s="256"/>
      <c r="AS8" s="259"/>
      <c r="AT8" s="260"/>
      <c r="AU8" s="260"/>
      <c r="AV8" s="260"/>
      <c r="AW8" s="260"/>
      <c r="AX8" s="260"/>
      <c r="AY8" s="261"/>
      <c r="AZ8" s="3"/>
      <c r="BA8" s="76"/>
      <c r="BB8" s="3"/>
      <c r="BC8" s="3"/>
      <c r="BD8" s="3"/>
      <c r="BE8" s="3"/>
      <c r="BF8" s="3"/>
      <c r="BG8" s="3"/>
      <c r="BH8" s="3"/>
      <c r="BI8" s="3"/>
      <c r="BJ8" s="3"/>
      <c r="BK8" s="3"/>
      <c r="BL8" s="3"/>
      <c r="BM8" s="3"/>
      <c r="BN8" s="3"/>
      <c r="BO8" s="3"/>
      <c r="BP8" s="3"/>
      <c r="BQ8" s="3"/>
      <c r="BR8" s="3"/>
      <c r="BS8" s="3"/>
      <c r="BT8" s="3"/>
      <c r="BU8" s="3"/>
      <c r="BV8" s="3"/>
      <c r="BW8" s="3"/>
      <c r="BX8" s="3"/>
      <c r="BY8" s="3"/>
      <c r="BZ8" s="3"/>
      <c r="CA8" s="3"/>
      <c r="CB8" s="3"/>
      <c r="CC8" s="3"/>
      <c r="CD8" s="3"/>
      <c r="CE8" s="3"/>
      <c r="CF8" s="3"/>
      <c r="CG8" s="3"/>
      <c r="CH8" s="3"/>
      <c r="CI8" s="3"/>
      <c r="CJ8" s="3"/>
      <c r="CK8" s="3"/>
      <c r="CL8" s="3"/>
      <c r="CM8" s="3"/>
      <c r="CN8" s="3"/>
      <c r="CO8" s="3"/>
      <c r="CP8" s="3"/>
      <c r="CQ8" s="3"/>
      <c r="CR8" s="3"/>
      <c r="CS8" s="3"/>
      <c r="CT8" s="3"/>
      <c r="CU8" s="3"/>
      <c r="CV8" s="3"/>
      <c r="CW8" s="3"/>
      <c r="CX8" s="3"/>
      <c r="CY8" s="3"/>
      <c r="CZ8" s="3"/>
      <c r="DA8" s="3"/>
      <c r="DB8" s="3"/>
      <c r="DC8" s="3"/>
      <c r="DD8" s="3"/>
      <c r="DE8" s="3"/>
      <c r="DF8" s="3"/>
      <c r="DG8" s="3"/>
      <c r="DH8" s="3"/>
      <c r="DI8" s="3"/>
      <c r="DJ8" s="3"/>
      <c r="DK8" s="3"/>
      <c r="DL8" s="3"/>
      <c r="DM8" s="3"/>
      <c r="DN8" s="3"/>
      <c r="DO8" s="3"/>
      <c r="DP8" s="3"/>
      <c r="DQ8" s="3"/>
      <c r="DR8" s="3"/>
      <c r="DS8" s="3"/>
      <c r="DT8" s="3"/>
      <c r="DU8" s="3"/>
      <c r="DV8" s="3"/>
      <c r="DW8" s="3"/>
      <c r="DX8" s="3"/>
      <c r="DY8" s="3"/>
      <c r="DZ8" s="3"/>
      <c r="EA8" s="3"/>
      <c r="EB8" s="3"/>
      <c r="EC8" s="3"/>
      <c r="ED8" s="3"/>
      <c r="EE8" s="3"/>
      <c r="EF8" s="3"/>
      <c r="EG8" s="3"/>
      <c r="EH8" s="3"/>
      <c r="EI8" s="3"/>
      <c r="EJ8" s="3"/>
      <c r="EK8" s="3"/>
      <c r="EL8" s="3"/>
      <c r="EM8" s="3"/>
      <c r="EN8" s="3"/>
      <c r="EO8" s="3"/>
      <c r="EP8" s="3"/>
      <c r="EQ8" s="3"/>
      <c r="ER8" s="3"/>
      <c r="ES8" s="3"/>
      <c r="ET8" s="3"/>
      <c r="EU8" s="3"/>
      <c r="EV8" s="3"/>
      <c r="EW8" s="3"/>
      <c r="EX8" s="3"/>
      <c r="EY8" s="3"/>
      <c r="EZ8" s="3"/>
      <c r="FA8" s="3"/>
      <c r="FB8" s="3"/>
      <c r="FC8" s="3"/>
      <c r="FD8" s="3"/>
      <c r="FE8" s="3"/>
      <c r="FF8" s="3"/>
      <c r="FG8" s="3"/>
      <c r="FH8" s="3"/>
      <c r="FI8" s="3"/>
      <c r="FJ8" s="3"/>
      <c r="FK8" s="3"/>
      <c r="FL8" s="3"/>
      <c r="FM8" s="3"/>
      <c r="FN8" s="3"/>
      <c r="FO8" s="3"/>
      <c r="FP8" s="3"/>
      <c r="FQ8" s="3"/>
      <c r="FR8" s="3"/>
      <c r="FS8" s="3"/>
      <c r="FT8" s="3"/>
      <c r="FU8" s="3"/>
      <c r="FV8" s="3"/>
      <c r="FW8" s="3"/>
      <c r="FX8" s="3"/>
      <c r="FY8" s="3"/>
      <c r="FZ8" s="3"/>
      <c r="GA8" s="3"/>
      <c r="GB8" s="3"/>
      <c r="GC8" s="3"/>
      <c r="GD8" s="3"/>
      <c r="GE8" s="3"/>
      <c r="GF8" s="3"/>
      <c r="GG8" s="3"/>
      <c r="GH8" s="3"/>
      <c r="GI8" s="3"/>
      <c r="GJ8" s="3"/>
      <c r="GK8" s="3"/>
      <c r="GL8" s="3"/>
      <c r="GM8" s="3"/>
      <c r="GN8" s="3"/>
      <c r="GO8" s="3"/>
      <c r="GP8" s="3"/>
      <c r="GQ8" s="3"/>
      <c r="GR8" s="3"/>
      <c r="GS8" s="3"/>
      <c r="GT8" s="3"/>
      <c r="GU8" s="3"/>
      <c r="GV8" s="3"/>
      <c r="GW8" s="3"/>
      <c r="GX8" s="3"/>
      <c r="GY8" s="3"/>
      <c r="GZ8" s="3"/>
      <c r="HA8" s="3"/>
      <c r="HB8" s="3"/>
      <c r="HC8" s="3"/>
      <c r="HD8" s="3"/>
      <c r="HE8" s="3"/>
      <c r="HF8" s="3"/>
      <c r="HG8" s="3"/>
      <c r="HH8" s="3"/>
      <c r="HI8" s="3"/>
      <c r="HJ8" s="3"/>
      <c r="HK8" s="3"/>
      <c r="HL8" s="3"/>
      <c r="HM8" s="3"/>
      <c r="HN8" s="3"/>
      <c r="HO8" s="3"/>
      <c r="HP8" s="3"/>
      <c r="HQ8" s="3"/>
      <c r="HR8" s="3"/>
      <c r="HS8" s="3"/>
      <c r="HT8" s="3"/>
      <c r="HU8" s="3"/>
      <c r="HV8" s="3"/>
      <c r="HW8" s="3"/>
      <c r="HX8" s="3"/>
      <c r="HY8" s="3"/>
      <c r="HZ8" s="3"/>
      <c r="IA8" s="3"/>
      <c r="IB8" s="3"/>
      <c r="IC8" s="3"/>
      <c r="ID8" s="3"/>
      <c r="IE8" s="3"/>
      <c r="IF8" s="3"/>
      <c r="IG8" s="3"/>
      <c r="IH8" s="3"/>
      <c r="II8" s="3"/>
      <c r="IJ8" s="3"/>
      <c r="IK8" s="3"/>
      <c r="IL8" s="3"/>
      <c r="IM8" s="3"/>
      <c r="IN8" s="3"/>
      <c r="IO8" s="3"/>
      <c r="IP8" s="3"/>
      <c r="IQ8" s="3"/>
      <c r="IR8" s="3"/>
      <c r="IS8" s="3"/>
      <c r="IT8" s="3"/>
      <c r="IU8" s="3"/>
    </row>
    <row r="9" spans="1:255" s="4" customFormat="1" ht="13.5" customHeight="1" x14ac:dyDescent="0.2">
      <c r="A9" s="73"/>
      <c r="B9" s="77"/>
      <c r="C9" s="77"/>
      <c r="D9" s="77"/>
      <c r="E9" s="77"/>
      <c r="F9" s="77"/>
      <c r="G9" s="77"/>
      <c r="H9" s="77"/>
      <c r="I9" s="77"/>
      <c r="J9" s="77"/>
      <c r="K9" s="77"/>
      <c r="L9" s="77"/>
      <c r="M9" s="78"/>
      <c r="N9" s="78"/>
      <c r="O9" s="78"/>
      <c r="P9" s="78"/>
      <c r="Q9" s="78"/>
      <c r="R9" s="78"/>
      <c r="S9" s="78"/>
      <c r="T9" s="78"/>
      <c r="U9" s="78"/>
      <c r="V9" s="78"/>
      <c r="W9" s="78"/>
      <c r="X9" s="78"/>
      <c r="Y9" s="78"/>
      <c r="Z9" s="78"/>
      <c r="AA9" s="78"/>
      <c r="AB9" s="78"/>
      <c r="AC9" s="78"/>
      <c r="AD9" s="78"/>
      <c r="AE9" s="79"/>
      <c r="AF9" s="79"/>
      <c r="AG9" s="80"/>
      <c r="AH9" s="80"/>
      <c r="AI9" s="81"/>
      <c r="AJ9" s="80"/>
      <c r="AK9" s="80"/>
      <c r="AL9" s="81"/>
      <c r="AM9" s="80"/>
      <c r="AN9" s="80"/>
      <c r="AO9" s="81"/>
      <c r="AP9" s="78"/>
      <c r="AQ9" s="78"/>
      <c r="AR9" s="78"/>
      <c r="AS9" s="82"/>
      <c r="AT9" s="82"/>
      <c r="AU9" s="82"/>
      <c r="AV9" s="82"/>
      <c r="AW9" s="82"/>
      <c r="AX9" s="82"/>
      <c r="AY9" s="82"/>
      <c r="AZ9" s="3"/>
      <c r="BA9" s="76"/>
      <c r="BB9" s="3"/>
      <c r="BC9" s="3"/>
      <c r="BD9" s="3"/>
      <c r="BE9" s="3"/>
      <c r="BF9" s="3"/>
      <c r="BG9" s="3"/>
      <c r="BH9" s="3"/>
      <c r="BI9" s="3"/>
      <c r="BJ9" s="3"/>
      <c r="BK9" s="3"/>
      <c r="BL9" s="3"/>
      <c r="BM9" s="3"/>
      <c r="BN9" s="3"/>
      <c r="BO9" s="3"/>
      <c r="BP9" s="3"/>
      <c r="BQ9" s="3"/>
      <c r="BR9" s="3"/>
      <c r="BS9" s="3"/>
      <c r="BT9" s="3"/>
      <c r="BU9" s="3"/>
      <c r="BV9" s="3"/>
      <c r="BW9" s="3"/>
      <c r="BX9" s="3"/>
      <c r="BY9" s="3"/>
      <c r="BZ9" s="3"/>
      <c r="CA9" s="3"/>
      <c r="CB9" s="3"/>
      <c r="CC9" s="3"/>
      <c r="CD9" s="3"/>
      <c r="CE9" s="3"/>
      <c r="CF9" s="3"/>
      <c r="CG9" s="3"/>
      <c r="CH9" s="3"/>
      <c r="CI9" s="3"/>
      <c r="CJ9" s="3"/>
      <c r="CK9" s="3"/>
      <c r="CL9" s="3"/>
      <c r="CM9" s="3"/>
      <c r="CN9" s="3"/>
      <c r="CO9" s="3"/>
      <c r="CP9" s="3"/>
      <c r="CQ9" s="3"/>
      <c r="CR9" s="3"/>
      <c r="CS9" s="3"/>
      <c r="CT9" s="3"/>
      <c r="CU9" s="3"/>
      <c r="CV9" s="3"/>
      <c r="CW9" s="3"/>
      <c r="CX9" s="3"/>
      <c r="CY9" s="3"/>
      <c r="CZ9" s="3"/>
      <c r="DA9" s="3"/>
      <c r="DB9" s="3"/>
      <c r="DC9" s="3"/>
      <c r="DD9" s="3"/>
      <c r="DE9" s="3"/>
      <c r="DF9" s="3"/>
      <c r="DG9" s="3"/>
      <c r="DH9" s="3"/>
      <c r="DI9" s="3"/>
      <c r="DJ9" s="3"/>
      <c r="DK9" s="3"/>
      <c r="DL9" s="3"/>
      <c r="DM9" s="3"/>
      <c r="DN9" s="3"/>
      <c r="DO9" s="3"/>
      <c r="DP9" s="3"/>
      <c r="DQ9" s="3"/>
      <c r="DR9" s="3"/>
      <c r="DS9" s="3"/>
      <c r="DT9" s="3"/>
      <c r="DU9" s="3"/>
      <c r="DV9" s="3"/>
      <c r="DW9" s="3"/>
      <c r="DX9" s="3"/>
      <c r="DY9" s="3"/>
      <c r="DZ9" s="3"/>
      <c r="EA9" s="3"/>
      <c r="EB9" s="3"/>
      <c r="EC9" s="3"/>
      <c r="ED9" s="3"/>
      <c r="EE9" s="3"/>
      <c r="EF9" s="3"/>
      <c r="EG9" s="3"/>
      <c r="EH9" s="3"/>
      <c r="EI9" s="3"/>
      <c r="EJ9" s="3"/>
      <c r="EK9" s="3"/>
      <c r="EL9" s="3"/>
      <c r="EM9" s="3"/>
      <c r="EN9" s="3"/>
      <c r="EO9" s="3"/>
      <c r="EP9" s="3"/>
      <c r="EQ9" s="3"/>
      <c r="ER9" s="3"/>
      <c r="ES9" s="3"/>
      <c r="ET9" s="3"/>
      <c r="EU9" s="3"/>
      <c r="EV9" s="3"/>
      <c r="EW9" s="3"/>
      <c r="EX9" s="3"/>
      <c r="EY9" s="3"/>
      <c r="EZ9" s="3"/>
      <c r="FA9" s="3"/>
      <c r="FB9" s="3"/>
      <c r="FC9" s="3"/>
      <c r="FD9" s="3"/>
      <c r="FE9" s="3"/>
      <c r="FF9" s="3"/>
      <c r="FG9" s="3"/>
      <c r="FH9" s="3"/>
      <c r="FI9" s="3"/>
      <c r="FJ9" s="3"/>
      <c r="FK9" s="3"/>
      <c r="FL9" s="3"/>
      <c r="FM9" s="3"/>
      <c r="FN9" s="3"/>
      <c r="FO9" s="3"/>
      <c r="FP9" s="3"/>
      <c r="FQ9" s="3"/>
      <c r="FR9" s="3"/>
      <c r="FS9" s="3"/>
      <c r="FT9" s="3"/>
      <c r="FU9" s="3"/>
      <c r="FV9" s="3"/>
      <c r="FW9" s="3"/>
      <c r="FX9" s="3"/>
      <c r="FY9" s="3"/>
      <c r="FZ9" s="3"/>
      <c r="GA9" s="3"/>
      <c r="GB9" s="3"/>
      <c r="GC9" s="3"/>
      <c r="GD9" s="3"/>
      <c r="GE9" s="3"/>
      <c r="GF9" s="3"/>
      <c r="GG9" s="3"/>
      <c r="GH9" s="3"/>
      <c r="GI9" s="3"/>
      <c r="GJ9" s="3"/>
      <c r="GK9" s="3"/>
      <c r="GL9" s="3"/>
      <c r="GM9" s="3"/>
      <c r="GN9" s="3"/>
      <c r="GO9" s="3"/>
      <c r="GP9" s="3"/>
      <c r="GQ9" s="3"/>
      <c r="GR9" s="3"/>
      <c r="GS9" s="3"/>
      <c r="GT9" s="3"/>
      <c r="GU9" s="3"/>
      <c r="GV9" s="3"/>
      <c r="GW9" s="3"/>
      <c r="GX9" s="3"/>
      <c r="GY9" s="3"/>
      <c r="GZ9" s="3"/>
      <c r="HA9" s="3"/>
      <c r="HB9" s="3"/>
      <c r="HC9" s="3"/>
      <c r="HD9" s="3"/>
      <c r="HE9" s="3"/>
      <c r="HF9" s="3"/>
      <c r="HG9" s="3"/>
      <c r="HH9" s="3"/>
      <c r="HI9" s="3"/>
      <c r="HJ9" s="3"/>
      <c r="HK9" s="3"/>
      <c r="HL9" s="3"/>
      <c r="HM9" s="3"/>
      <c r="HN9" s="3"/>
      <c r="HO9" s="3"/>
      <c r="HP9" s="3"/>
      <c r="HQ9" s="3"/>
      <c r="HR9" s="3"/>
      <c r="HS9" s="3"/>
      <c r="HT9" s="3"/>
      <c r="HU9" s="3"/>
      <c r="HV9" s="3"/>
      <c r="HW9" s="3"/>
      <c r="HX9" s="3"/>
      <c r="HY9" s="3"/>
      <c r="HZ9" s="3"/>
      <c r="IA9" s="3"/>
      <c r="IB9" s="3"/>
      <c r="IC9" s="3"/>
      <c r="ID9" s="3"/>
      <c r="IE9" s="3"/>
      <c r="IF9" s="3"/>
      <c r="IG9" s="3"/>
      <c r="IH9" s="3"/>
      <c r="II9" s="3"/>
      <c r="IJ9" s="3"/>
      <c r="IK9" s="3"/>
      <c r="IL9" s="3"/>
      <c r="IM9" s="3"/>
      <c r="IN9" s="3"/>
      <c r="IO9" s="3"/>
      <c r="IP9" s="3"/>
      <c r="IQ9" s="3"/>
      <c r="IR9" s="3"/>
      <c r="IS9" s="3"/>
      <c r="IT9" s="3"/>
      <c r="IU9" s="3"/>
    </row>
    <row r="10" spans="1:255" ht="27" customHeight="1" x14ac:dyDescent="0.2">
      <c r="A10" s="68"/>
      <c r="B10" s="282" t="s">
        <v>192</v>
      </c>
      <c r="C10" s="282"/>
      <c r="D10" s="282"/>
      <c r="E10" s="282"/>
      <c r="F10" s="282"/>
      <c r="G10" s="282"/>
      <c r="H10" s="282"/>
      <c r="I10" s="282"/>
      <c r="J10" s="282"/>
      <c r="K10" s="282"/>
      <c r="L10" s="282"/>
      <c r="M10" s="282"/>
      <c r="N10" s="282"/>
      <c r="O10" s="282"/>
      <c r="P10" s="282"/>
      <c r="Q10" s="282"/>
      <c r="R10" s="282"/>
      <c r="S10" s="282"/>
      <c r="T10" s="282"/>
      <c r="U10" s="282"/>
      <c r="V10" s="282"/>
      <c r="W10" s="282"/>
      <c r="X10" s="282"/>
      <c r="Y10" s="282"/>
      <c r="Z10" s="282"/>
      <c r="AA10" s="282"/>
      <c r="AB10" s="282"/>
      <c r="AC10" s="282"/>
      <c r="AD10" s="282"/>
      <c r="AE10" s="282"/>
      <c r="AF10" s="282"/>
      <c r="AG10" s="282"/>
      <c r="AH10" s="282"/>
      <c r="AI10" s="282"/>
      <c r="AJ10" s="282"/>
      <c r="AK10" s="282"/>
      <c r="AL10" s="282"/>
      <c r="AM10" s="282"/>
      <c r="AN10" s="282"/>
      <c r="AO10" s="282"/>
      <c r="AP10" s="282"/>
      <c r="AQ10" s="282"/>
      <c r="AR10" s="282"/>
      <c r="AS10" s="282"/>
      <c r="AT10" s="282"/>
      <c r="AU10" s="282"/>
      <c r="AV10" s="282"/>
      <c r="AW10" s="282"/>
      <c r="AX10" s="282"/>
      <c r="AY10" s="282"/>
      <c r="BA10" s="69"/>
    </row>
    <row r="11" spans="1:255" s="2" customFormat="1" ht="27" customHeight="1" x14ac:dyDescent="0.2">
      <c r="A11" s="65"/>
      <c r="B11" s="185" t="s">
        <v>6</v>
      </c>
      <c r="C11" s="208"/>
      <c r="D11" s="208"/>
      <c r="E11" s="208"/>
      <c r="F11" s="208"/>
      <c r="G11" s="208"/>
      <c r="H11" s="208"/>
      <c r="I11" s="208"/>
      <c r="J11" s="208"/>
      <c r="K11" s="283"/>
      <c r="L11" s="284"/>
      <c r="M11" s="284"/>
      <c r="N11" s="284"/>
      <c r="O11" s="284"/>
      <c r="P11" s="284"/>
      <c r="Q11" s="284"/>
      <c r="R11" s="284"/>
      <c r="S11" s="284"/>
      <c r="T11" s="284"/>
      <c r="U11" s="284"/>
      <c r="V11" s="284"/>
      <c r="W11" s="284"/>
      <c r="X11" s="284"/>
      <c r="Y11" s="284"/>
      <c r="Z11" s="284"/>
      <c r="AA11" s="284"/>
      <c r="AB11" s="284"/>
      <c r="AC11" s="284"/>
      <c r="AD11" s="284"/>
      <c r="AE11" s="284"/>
      <c r="AF11" s="284"/>
      <c r="AG11" s="284"/>
      <c r="AH11" s="284"/>
      <c r="AI11" s="284"/>
      <c r="AJ11" s="284"/>
      <c r="AK11" s="284"/>
      <c r="AL11" s="284"/>
      <c r="AM11" s="284"/>
      <c r="AN11" s="284"/>
      <c r="AO11" s="284"/>
      <c r="AP11" s="284"/>
      <c r="AQ11" s="284"/>
      <c r="AR11" s="284"/>
      <c r="AS11" s="284"/>
      <c r="AT11" s="284"/>
      <c r="AU11" s="284"/>
      <c r="AV11" s="284"/>
      <c r="AW11" s="284"/>
      <c r="AX11" s="284"/>
      <c r="AY11" s="285"/>
      <c r="AZ11" s="1"/>
      <c r="BA11" s="66"/>
    </row>
    <row r="12" spans="1:255" s="2" customFormat="1" ht="27" customHeight="1" x14ac:dyDescent="0.2">
      <c r="A12" s="65"/>
      <c r="B12" s="185" t="s">
        <v>106</v>
      </c>
      <c r="C12" s="208"/>
      <c r="D12" s="208"/>
      <c r="E12" s="208"/>
      <c r="F12" s="208"/>
      <c r="G12" s="208"/>
      <c r="H12" s="208"/>
      <c r="I12" s="208"/>
      <c r="J12" s="208"/>
      <c r="K12" s="286"/>
      <c r="L12" s="286"/>
      <c r="M12" s="286"/>
      <c r="N12" s="286"/>
      <c r="O12" s="286"/>
      <c r="P12" s="286"/>
      <c r="Q12" s="286"/>
      <c r="R12" s="286"/>
      <c r="S12" s="286"/>
      <c r="T12" s="286"/>
      <c r="U12" s="286"/>
      <c r="V12" s="286"/>
      <c r="W12" s="286"/>
      <c r="X12" s="286"/>
      <c r="Y12" s="286"/>
      <c r="Z12" s="286"/>
      <c r="AA12" s="286"/>
      <c r="AB12" s="286"/>
      <c r="AC12" s="286"/>
      <c r="AD12" s="286"/>
      <c r="AE12" s="286"/>
      <c r="AF12" s="286"/>
      <c r="AG12" s="286"/>
      <c r="AH12" s="286"/>
      <c r="AI12" s="286"/>
      <c r="AJ12" s="286"/>
      <c r="AK12" s="286"/>
      <c r="AL12" s="286"/>
      <c r="AM12" s="286"/>
      <c r="AN12" s="286"/>
      <c r="AO12" s="286"/>
      <c r="AP12" s="286"/>
      <c r="AQ12" s="286"/>
      <c r="AR12" s="286"/>
      <c r="AS12" s="286"/>
      <c r="AT12" s="286"/>
      <c r="AU12" s="286"/>
      <c r="AV12" s="286"/>
      <c r="AW12" s="286"/>
      <c r="AX12" s="286"/>
      <c r="AY12" s="286"/>
      <c r="AZ12" s="1"/>
      <c r="BA12" s="66"/>
    </row>
    <row r="13" spans="1:255" ht="27" customHeight="1" x14ac:dyDescent="0.2">
      <c r="A13" s="68"/>
      <c r="B13" s="287" t="s">
        <v>7</v>
      </c>
      <c r="C13" s="288"/>
      <c r="D13" s="288"/>
      <c r="E13" s="288"/>
      <c r="F13" s="288"/>
      <c r="G13" s="288"/>
      <c r="H13" s="288"/>
      <c r="I13" s="288"/>
      <c r="J13" s="288"/>
      <c r="K13" s="283"/>
      <c r="L13" s="284"/>
      <c r="M13" s="284"/>
      <c r="N13" s="284"/>
      <c r="O13" s="284"/>
      <c r="P13" s="284"/>
      <c r="Q13" s="284"/>
      <c r="R13" s="284"/>
      <c r="S13" s="284"/>
      <c r="T13" s="284"/>
      <c r="U13" s="284"/>
      <c r="V13" s="284"/>
      <c r="W13" s="284"/>
      <c r="X13" s="284"/>
      <c r="Y13" s="284"/>
      <c r="Z13" s="284"/>
      <c r="AA13" s="284"/>
      <c r="AB13" s="284"/>
      <c r="AC13" s="284"/>
      <c r="AD13" s="284"/>
      <c r="AE13" s="284"/>
      <c r="AF13" s="284"/>
      <c r="AG13" s="284"/>
      <c r="AH13" s="284"/>
      <c r="AI13" s="284"/>
      <c r="AJ13" s="284"/>
      <c r="AK13" s="284"/>
      <c r="AL13" s="284"/>
      <c r="AM13" s="284"/>
      <c r="AN13" s="284"/>
      <c r="AO13" s="284"/>
      <c r="AP13" s="284"/>
      <c r="AQ13" s="284"/>
      <c r="AR13" s="284"/>
      <c r="AS13" s="284"/>
      <c r="AT13" s="284"/>
      <c r="AU13" s="284"/>
      <c r="AV13" s="284"/>
      <c r="AW13" s="284"/>
      <c r="AX13" s="284"/>
      <c r="AY13" s="285"/>
      <c r="BA13" s="69"/>
    </row>
    <row r="14" spans="1:255" ht="27" customHeight="1" x14ac:dyDescent="0.2">
      <c r="A14" s="68"/>
      <c r="B14" s="287" t="s">
        <v>46</v>
      </c>
      <c r="C14" s="288"/>
      <c r="D14" s="288"/>
      <c r="E14" s="288"/>
      <c r="F14" s="288"/>
      <c r="G14" s="288"/>
      <c r="H14" s="288"/>
      <c r="I14" s="288"/>
      <c r="J14" s="292"/>
      <c r="K14" s="283"/>
      <c r="L14" s="284"/>
      <c r="M14" s="284"/>
      <c r="N14" s="284"/>
      <c r="O14" s="284"/>
      <c r="P14" s="284"/>
      <c r="Q14" s="284"/>
      <c r="R14" s="284"/>
      <c r="S14" s="284"/>
      <c r="T14" s="284"/>
      <c r="U14" s="284"/>
      <c r="V14" s="284"/>
      <c r="W14" s="284"/>
      <c r="X14" s="284"/>
      <c r="Y14" s="284"/>
      <c r="Z14" s="284"/>
      <c r="AA14" s="284"/>
      <c r="AB14" s="284"/>
      <c r="AC14" s="284"/>
      <c r="AD14" s="284"/>
      <c r="AE14" s="284"/>
      <c r="AF14" s="284"/>
      <c r="AG14" s="284"/>
      <c r="AH14" s="284"/>
      <c r="AI14" s="284"/>
      <c r="AJ14" s="284"/>
      <c r="AK14" s="284"/>
      <c r="AL14" s="284"/>
      <c r="AM14" s="284"/>
      <c r="AN14" s="284"/>
      <c r="AO14" s="284"/>
      <c r="AP14" s="284"/>
      <c r="AQ14" s="284"/>
      <c r="AR14" s="284"/>
      <c r="AS14" s="284"/>
      <c r="AT14" s="284"/>
      <c r="AU14" s="284"/>
      <c r="AV14" s="284"/>
      <c r="AW14" s="284"/>
      <c r="AX14" s="284"/>
      <c r="AY14" s="285"/>
      <c r="BA14" s="69"/>
    </row>
    <row r="15" spans="1:255" ht="37.9" customHeight="1" x14ac:dyDescent="0.2">
      <c r="A15" s="68"/>
      <c r="B15" s="289" t="s">
        <v>186</v>
      </c>
      <c r="C15" s="290"/>
      <c r="D15" s="290"/>
      <c r="E15" s="290"/>
      <c r="F15" s="290"/>
      <c r="G15" s="290"/>
      <c r="H15" s="290"/>
      <c r="I15" s="290"/>
      <c r="J15" s="290"/>
      <c r="K15" s="291"/>
      <c r="L15" s="217"/>
      <c r="M15" s="217"/>
      <c r="N15" s="217"/>
      <c r="O15" s="217"/>
      <c r="P15" s="217"/>
      <c r="Q15" s="217"/>
      <c r="R15" s="217"/>
      <c r="S15" s="217"/>
      <c r="T15" s="217"/>
      <c r="U15" s="217"/>
      <c r="V15" s="217"/>
      <c r="W15" s="217"/>
      <c r="X15" s="217"/>
      <c r="Y15" s="217"/>
      <c r="Z15" s="217"/>
      <c r="AA15" s="217"/>
      <c r="AB15" s="217"/>
      <c r="AC15" s="217"/>
      <c r="AD15" s="217"/>
      <c r="AE15" s="217"/>
      <c r="AF15" s="217"/>
      <c r="AG15" s="217"/>
      <c r="AH15" s="217"/>
      <c r="AI15" s="217"/>
      <c r="AJ15" s="217"/>
      <c r="AK15" s="217"/>
      <c r="AL15" s="217"/>
      <c r="AM15" s="217"/>
      <c r="AN15" s="217"/>
      <c r="AO15" s="217"/>
      <c r="AP15" s="217"/>
      <c r="AQ15" s="217"/>
      <c r="AR15" s="217"/>
      <c r="AS15" s="217"/>
      <c r="AT15" s="217"/>
      <c r="AU15" s="217"/>
      <c r="AV15" s="217"/>
      <c r="AW15" s="217"/>
      <c r="AX15" s="217"/>
      <c r="AY15" s="218"/>
      <c r="BA15" s="69"/>
    </row>
    <row r="16" spans="1:255" ht="18" customHeight="1" x14ac:dyDescent="0.2">
      <c r="A16" s="68"/>
      <c r="B16" s="43"/>
      <c r="C16" s="43"/>
      <c r="D16" s="43"/>
      <c r="E16" s="43"/>
      <c r="F16" s="43"/>
      <c r="G16" s="43"/>
      <c r="H16" s="83"/>
      <c r="I16" s="83"/>
      <c r="J16" s="83"/>
      <c r="K16" s="83"/>
      <c r="L16" s="83"/>
      <c r="M16" s="83"/>
      <c r="N16" s="83"/>
      <c r="O16" s="83"/>
      <c r="P16" s="83"/>
      <c r="Q16" s="83"/>
      <c r="R16" s="83"/>
      <c r="S16" s="83"/>
      <c r="T16" s="83"/>
      <c r="U16" s="83"/>
      <c r="V16" s="83"/>
      <c r="W16" s="83"/>
      <c r="X16" s="83"/>
      <c r="Y16" s="83"/>
      <c r="Z16" s="83"/>
      <c r="AA16" s="83"/>
      <c r="AB16" s="83"/>
      <c r="AC16" s="83"/>
      <c r="AD16" s="83"/>
      <c r="AE16" s="83"/>
      <c r="AF16" s="83"/>
      <c r="AG16" s="83"/>
      <c r="AH16" s="83"/>
      <c r="BA16" s="69"/>
    </row>
    <row r="17" spans="1:54" ht="24.65" customHeight="1" x14ac:dyDescent="0.2">
      <c r="A17" s="68"/>
      <c r="B17" s="238" t="s">
        <v>2</v>
      </c>
      <c r="C17" s="239"/>
      <c r="D17" s="239"/>
      <c r="E17" s="239"/>
      <c r="F17" s="239"/>
      <c r="G17" s="240"/>
      <c r="H17" s="244"/>
      <c r="I17" s="245"/>
      <c r="J17" s="246"/>
      <c r="K17" s="247"/>
      <c r="L17" s="44" t="s">
        <v>26</v>
      </c>
      <c r="M17" s="241"/>
      <c r="N17" s="241"/>
      <c r="O17" s="8" t="s">
        <v>27</v>
      </c>
      <c r="P17" s="241"/>
      <c r="Q17" s="241"/>
      <c r="R17" s="45" t="s">
        <v>28</v>
      </c>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69"/>
    </row>
    <row r="18" spans="1:54" ht="27" customHeight="1" x14ac:dyDescent="0.2">
      <c r="A18" s="68"/>
      <c r="B18" s="46"/>
      <c r="C18" s="243" t="s">
        <v>0</v>
      </c>
      <c r="D18" s="243"/>
      <c r="E18" s="243"/>
      <c r="F18" s="243"/>
      <c r="G18" s="243"/>
      <c r="H18" s="242" t="s">
        <v>4</v>
      </c>
      <c r="I18" s="242"/>
      <c r="J18" s="242"/>
      <c r="K18" s="242"/>
      <c r="L18" s="242" t="s">
        <v>25</v>
      </c>
      <c r="M18" s="242"/>
      <c r="N18" s="242"/>
      <c r="O18" s="242"/>
      <c r="P18" s="242" t="s">
        <v>5</v>
      </c>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c r="AW18" s="242"/>
      <c r="AX18" s="242"/>
      <c r="AY18" s="242"/>
      <c r="AZ18" s="2"/>
      <c r="BA18" s="66"/>
      <c r="BB18" s="2"/>
    </row>
    <row r="19" spans="1:54" ht="27" customHeight="1" x14ac:dyDescent="0.2">
      <c r="A19" s="68"/>
      <c r="B19" s="32">
        <v>1</v>
      </c>
      <c r="C19" s="232" t="s">
        <v>164</v>
      </c>
      <c r="D19" s="233"/>
      <c r="E19" s="233"/>
      <c r="F19" s="233"/>
      <c r="G19" s="233"/>
      <c r="H19" s="293"/>
      <c r="I19" s="294"/>
      <c r="J19" s="294"/>
      <c r="K19" s="295"/>
      <c r="L19" s="293"/>
      <c r="M19" s="294"/>
      <c r="N19" s="294"/>
      <c r="O19" s="295"/>
      <c r="P19" s="296"/>
      <c r="Q19" s="297"/>
      <c r="R19" s="297"/>
      <c r="S19" s="297"/>
      <c r="T19" s="297"/>
      <c r="U19" s="297"/>
      <c r="V19" s="297"/>
      <c r="W19" s="297"/>
      <c r="X19" s="297"/>
      <c r="Y19" s="297"/>
      <c r="Z19" s="297"/>
      <c r="AA19" s="297"/>
      <c r="AB19" s="297"/>
      <c r="AC19" s="297"/>
      <c r="AD19" s="297"/>
      <c r="AE19" s="297"/>
      <c r="AF19" s="297"/>
      <c r="AG19" s="297"/>
      <c r="AH19" s="297"/>
      <c r="AI19" s="297"/>
      <c r="AJ19" s="297"/>
      <c r="AK19" s="297"/>
      <c r="AL19" s="297"/>
      <c r="AM19" s="297"/>
      <c r="AN19" s="297"/>
      <c r="AO19" s="297"/>
      <c r="AP19" s="297"/>
      <c r="AQ19" s="297"/>
      <c r="AR19" s="297"/>
      <c r="AS19" s="297"/>
      <c r="AT19" s="297"/>
      <c r="AU19" s="297"/>
      <c r="AV19" s="297"/>
      <c r="AW19" s="297"/>
      <c r="AX19" s="297"/>
      <c r="AY19" s="298"/>
      <c r="AZ19" s="2"/>
      <c r="BA19" s="66"/>
      <c r="BB19" s="2"/>
    </row>
    <row r="20" spans="1:54" ht="27" customHeight="1" x14ac:dyDescent="0.2">
      <c r="A20" s="68"/>
      <c r="B20" s="32">
        <v>2</v>
      </c>
      <c r="C20" s="232" t="s">
        <v>165</v>
      </c>
      <c r="D20" s="233"/>
      <c r="E20" s="233"/>
      <c r="F20" s="233"/>
      <c r="G20" s="234"/>
      <c r="H20" s="196"/>
      <c r="I20" s="197"/>
      <c r="J20" s="197"/>
      <c r="K20" s="197"/>
      <c r="L20" s="229"/>
      <c r="M20" s="230"/>
      <c r="N20" s="230"/>
      <c r="O20" s="231"/>
      <c r="P20" s="227"/>
      <c r="Q20" s="227"/>
      <c r="R20" s="227"/>
      <c r="S20" s="227"/>
      <c r="T20" s="227"/>
      <c r="U20" s="227"/>
      <c r="V20" s="227"/>
      <c r="W20" s="227"/>
      <c r="X20" s="227"/>
      <c r="Y20" s="227"/>
      <c r="Z20" s="227"/>
      <c r="AA20" s="227"/>
      <c r="AB20" s="227"/>
      <c r="AC20" s="227"/>
      <c r="AD20" s="227"/>
      <c r="AE20" s="227"/>
      <c r="AF20" s="227"/>
      <c r="AG20" s="227"/>
      <c r="AH20" s="227"/>
      <c r="AI20" s="227"/>
      <c r="AJ20" s="227"/>
      <c r="AK20" s="227"/>
      <c r="AL20" s="227"/>
      <c r="AM20" s="227"/>
      <c r="AN20" s="227"/>
      <c r="AO20" s="227"/>
      <c r="AP20" s="227"/>
      <c r="AQ20" s="227"/>
      <c r="AR20" s="227"/>
      <c r="AS20" s="227"/>
      <c r="AT20" s="227"/>
      <c r="AU20" s="227"/>
      <c r="AV20" s="227"/>
      <c r="AW20" s="227"/>
      <c r="AX20" s="227"/>
      <c r="AY20" s="227"/>
      <c r="AZ20" s="2"/>
      <c r="BA20" s="69"/>
    </row>
    <row r="21" spans="1:54" ht="27" customHeight="1" x14ac:dyDescent="0.2">
      <c r="A21" s="68"/>
      <c r="B21" s="32">
        <v>3</v>
      </c>
      <c r="C21" s="232" t="s">
        <v>166</v>
      </c>
      <c r="D21" s="233"/>
      <c r="E21" s="233"/>
      <c r="F21" s="233"/>
      <c r="G21" s="234"/>
      <c r="H21" s="196"/>
      <c r="I21" s="197"/>
      <c r="J21" s="197"/>
      <c r="K21" s="197"/>
      <c r="L21" s="229"/>
      <c r="M21" s="230"/>
      <c r="N21" s="230"/>
      <c r="O21" s="231"/>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c r="AW21" s="227"/>
      <c r="AX21" s="227"/>
      <c r="AY21" s="227"/>
      <c r="BA21" s="69"/>
    </row>
    <row r="22" spans="1:54" ht="27" customHeight="1" x14ac:dyDescent="0.2">
      <c r="A22" s="68"/>
      <c r="B22" s="32">
        <v>4</v>
      </c>
      <c r="C22" s="232" t="s">
        <v>167</v>
      </c>
      <c r="D22" s="233"/>
      <c r="E22" s="233"/>
      <c r="F22" s="233"/>
      <c r="G22" s="234"/>
      <c r="H22" s="196"/>
      <c r="I22" s="197"/>
      <c r="J22" s="197"/>
      <c r="K22" s="197"/>
      <c r="L22" s="229"/>
      <c r="M22" s="230"/>
      <c r="N22" s="230"/>
      <c r="O22" s="231"/>
      <c r="P22" s="227"/>
      <c r="Q22" s="227"/>
      <c r="R22" s="227"/>
      <c r="S22" s="227"/>
      <c r="T22" s="227"/>
      <c r="U22" s="227"/>
      <c r="V22" s="227"/>
      <c r="W22" s="227"/>
      <c r="X22" s="227"/>
      <c r="Y22" s="227"/>
      <c r="Z22" s="227"/>
      <c r="AA22" s="227"/>
      <c r="AB22" s="227"/>
      <c r="AC22" s="227"/>
      <c r="AD22" s="227"/>
      <c r="AE22" s="227"/>
      <c r="AF22" s="227"/>
      <c r="AG22" s="227"/>
      <c r="AH22" s="227"/>
      <c r="AI22" s="227"/>
      <c r="AJ22" s="227"/>
      <c r="AK22" s="227"/>
      <c r="AL22" s="227"/>
      <c r="AM22" s="227"/>
      <c r="AN22" s="227"/>
      <c r="AO22" s="227"/>
      <c r="AP22" s="227"/>
      <c r="AQ22" s="227"/>
      <c r="AR22" s="227"/>
      <c r="AS22" s="227"/>
      <c r="AT22" s="227"/>
      <c r="AU22" s="227"/>
      <c r="AV22" s="227"/>
      <c r="AW22" s="227"/>
      <c r="AX22" s="227"/>
      <c r="AY22" s="227"/>
      <c r="BA22" s="69"/>
    </row>
    <row r="23" spans="1:54" ht="27" customHeight="1" x14ac:dyDescent="0.2">
      <c r="A23" s="68"/>
      <c r="B23" s="32">
        <v>5</v>
      </c>
      <c r="C23" s="232" t="s">
        <v>168</v>
      </c>
      <c r="D23" s="233"/>
      <c r="E23" s="233"/>
      <c r="F23" s="233"/>
      <c r="G23" s="234"/>
      <c r="H23" s="196"/>
      <c r="I23" s="197"/>
      <c r="J23" s="197"/>
      <c r="K23" s="197"/>
      <c r="L23" s="229"/>
      <c r="M23" s="230"/>
      <c r="N23" s="230"/>
      <c r="O23" s="231"/>
      <c r="P23" s="227"/>
      <c r="Q23" s="227"/>
      <c r="R23" s="227"/>
      <c r="S23" s="227"/>
      <c r="T23" s="227"/>
      <c r="U23" s="227"/>
      <c r="V23" s="227"/>
      <c r="W23" s="227"/>
      <c r="X23" s="227"/>
      <c r="Y23" s="227"/>
      <c r="Z23" s="227"/>
      <c r="AA23" s="227"/>
      <c r="AB23" s="227"/>
      <c r="AC23" s="227"/>
      <c r="AD23" s="227"/>
      <c r="AE23" s="227"/>
      <c r="AF23" s="227"/>
      <c r="AG23" s="227"/>
      <c r="AH23" s="227"/>
      <c r="AI23" s="227"/>
      <c r="AJ23" s="227"/>
      <c r="AK23" s="227"/>
      <c r="AL23" s="227"/>
      <c r="AM23" s="227"/>
      <c r="AN23" s="227"/>
      <c r="AO23" s="227"/>
      <c r="AP23" s="227"/>
      <c r="AQ23" s="227"/>
      <c r="AR23" s="227"/>
      <c r="AS23" s="227"/>
      <c r="AT23" s="227"/>
      <c r="AU23" s="227"/>
      <c r="AV23" s="227"/>
      <c r="AW23" s="227"/>
      <c r="AX23" s="227"/>
      <c r="AY23" s="227"/>
      <c r="AZ23" s="2"/>
      <c r="BA23" s="69"/>
    </row>
    <row r="24" spans="1:54" ht="27" customHeight="1" x14ac:dyDescent="0.2">
      <c r="A24" s="68"/>
      <c r="B24" s="32">
        <v>6</v>
      </c>
      <c r="C24" s="232" t="s">
        <v>169</v>
      </c>
      <c r="D24" s="233"/>
      <c r="E24" s="233"/>
      <c r="F24" s="233"/>
      <c r="G24" s="234"/>
      <c r="H24" s="196"/>
      <c r="I24" s="197"/>
      <c r="J24" s="197"/>
      <c r="K24" s="197"/>
      <c r="L24" s="229"/>
      <c r="M24" s="230"/>
      <c r="N24" s="230"/>
      <c r="O24" s="231"/>
      <c r="P24" s="227"/>
      <c r="Q24" s="227"/>
      <c r="R24" s="227"/>
      <c r="S24" s="227"/>
      <c r="T24" s="227"/>
      <c r="U24" s="227"/>
      <c r="V24" s="227"/>
      <c r="W24" s="227"/>
      <c r="X24" s="227"/>
      <c r="Y24" s="227"/>
      <c r="Z24" s="227"/>
      <c r="AA24" s="227"/>
      <c r="AB24" s="227"/>
      <c r="AC24" s="227"/>
      <c r="AD24" s="227"/>
      <c r="AE24" s="227"/>
      <c r="AF24" s="227"/>
      <c r="AG24" s="227"/>
      <c r="AH24" s="227"/>
      <c r="AI24" s="227"/>
      <c r="AJ24" s="227"/>
      <c r="AK24" s="227"/>
      <c r="AL24" s="227"/>
      <c r="AM24" s="227"/>
      <c r="AN24" s="227"/>
      <c r="AO24" s="227"/>
      <c r="AP24" s="227"/>
      <c r="AQ24" s="227"/>
      <c r="AR24" s="227"/>
      <c r="AS24" s="227"/>
      <c r="AT24" s="227"/>
      <c r="AU24" s="227"/>
      <c r="AV24" s="227"/>
      <c r="AW24" s="227"/>
      <c r="AX24" s="227"/>
      <c r="AY24" s="227"/>
      <c r="AZ24" s="2"/>
      <c r="BA24" s="69"/>
    </row>
    <row r="25" spans="1:54" ht="27" customHeight="1" x14ac:dyDescent="0.2">
      <c r="A25" s="68"/>
      <c r="B25" s="32">
        <v>7</v>
      </c>
      <c r="C25" s="232" t="s">
        <v>170</v>
      </c>
      <c r="D25" s="233"/>
      <c r="E25" s="233"/>
      <c r="F25" s="233"/>
      <c r="G25" s="234"/>
      <c r="H25" s="196"/>
      <c r="I25" s="197"/>
      <c r="J25" s="197"/>
      <c r="K25" s="197"/>
      <c r="L25" s="229"/>
      <c r="M25" s="230"/>
      <c r="N25" s="230"/>
      <c r="O25" s="231"/>
      <c r="P25" s="227"/>
      <c r="Q25" s="227"/>
      <c r="R25" s="227"/>
      <c r="S25" s="227"/>
      <c r="T25" s="227"/>
      <c r="U25" s="227"/>
      <c r="V25" s="227"/>
      <c r="W25" s="227"/>
      <c r="X25" s="227"/>
      <c r="Y25" s="227"/>
      <c r="Z25" s="227"/>
      <c r="AA25" s="227"/>
      <c r="AB25" s="227"/>
      <c r="AC25" s="227"/>
      <c r="AD25" s="227"/>
      <c r="AE25" s="227"/>
      <c r="AF25" s="227"/>
      <c r="AG25" s="227"/>
      <c r="AH25" s="227"/>
      <c r="AI25" s="227"/>
      <c r="AJ25" s="227"/>
      <c r="AK25" s="227"/>
      <c r="AL25" s="227"/>
      <c r="AM25" s="227"/>
      <c r="AN25" s="227"/>
      <c r="AO25" s="227"/>
      <c r="AP25" s="227"/>
      <c r="AQ25" s="227"/>
      <c r="AR25" s="227"/>
      <c r="AS25" s="227"/>
      <c r="AT25" s="227"/>
      <c r="AU25" s="227"/>
      <c r="AV25" s="227"/>
      <c r="AW25" s="227"/>
      <c r="AX25" s="227"/>
      <c r="AY25" s="227"/>
      <c r="BA25" s="69"/>
    </row>
    <row r="26" spans="1:54" ht="27" customHeight="1" x14ac:dyDescent="0.2">
      <c r="A26" s="68"/>
      <c r="B26" s="32">
        <v>8</v>
      </c>
      <c r="C26" s="232" t="s">
        <v>171</v>
      </c>
      <c r="D26" s="233"/>
      <c r="E26" s="233"/>
      <c r="F26" s="233"/>
      <c r="G26" s="233"/>
      <c r="H26" s="196"/>
      <c r="I26" s="197"/>
      <c r="J26" s="197"/>
      <c r="K26" s="197"/>
      <c r="L26" s="229"/>
      <c r="M26" s="230"/>
      <c r="N26" s="230"/>
      <c r="O26" s="231"/>
      <c r="P26" s="227"/>
      <c r="Q26" s="227"/>
      <c r="R26" s="227"/>
      <c r="S26" s="227"/>
      <c r="T26" s="227"/>
      <c r="U26" s="227"/>
      <c r="V26" s="227"/>
      <c r="W26" s="227"/>
      <c r="X26" s="227"/>
      <c r="Y26" s="227"/>
      <c r="Z26" s="227"/>
      <c r="AA26" s="227"/>
      <c r="AB26" s="227"/>
      <c r="AC26" s="227"/>
      <c r="AD26" s="227"/>
      <c r="AE26" s="227"/>
      <c r="AF26" s="227"/>
      <c r="AG26" s="227"/>
      <c r="AH26" s="227"/>
      <c r="AI26" s="227"/>
      <c r="AJ26" s="227"/>
      <c r="AK26" s="227"/>
      <c r="AL26" s="227"/>
      <c r="AM26" s="227"/>
      <c r="AN26" s="227"/>
      <c r="AO26" s="227"/>
      <c r="AP26" s="227"/>
      <c r="AQ26" s="227"/>
      <c r="AR26" s="227"/>
      <c r="AS26" s="227"/>
      <c r="AT26" s="227"/>
      <c r="AU26" s="227"/>
      <c r="AV26" s="227"/>
      <c r="AW26" s="227"/>
      <c r="AX26" s="227"/>
      <c r="AY26" s="227"/>
      <c r="BA26" s="69"/>
    </row>
    <row r="27" spans="1:54" ht="27" customHeight="1" x14ac:dyDescent="0.2">
      <c r="A27" s="68"/>
      <c r="B27" s="32">
        <v>9</v>
      </c>
      <c r="C27" s="232" t="s">
        <v>172</v>
      </c>
      <c r="D27" s="233"/>
      <c r="E27" s="233"/>
      <c r="F27" s="233"/>
      <c r="G27" s="234"/>
      <c r="H27" s="196"/>
      <c r="I27" s="197"/>
      <c r="J27" s="197"/>
      <c r="K27" s="197"/>
      <c r="L27" s="229"/>
      <c r="M27" s="230"/>
      <c r="N27" s="230"/>
      <c r="O27" s="231"/>
      <c r="P27" s="227"/>
      <c r="Q27" s="227"/>
      <c r="R27" s="227"/>
      <c r="S27" s="227"/>
      <c r="T27" s="227"/>
      <c r="U27" s="227"/>
      <c r="V27" s="227"/>
      <c r="W27" s="227"/>
      <c r="X27" s="227"/>
      <c r="Y27" s="227"/>
      <c r="Z27" s="227"/>
      <c r="AA27" s="227"/>
      <c r="AB27" s="227"/>
      <c r="AC27" s="227"/>
      <c r="AD27" s="227"/>
      <c r="AE27" s="227"/>
      <c r="AF27" s="227"/>
      <c r="AG27" s="227"/>
      <c r="AH27" s="227"/>
      <c r="AI27" s="227"/>
      <c r="AJ27" s="227"/>
      <c r="AK27" s="227"/>
      <c r="AL27" s="227"/>
      <c r="AM27" s="227"/>
      <c r="AN27" s="227"/>
      <c r="AO27" s="227"/>
      <c r="AP27" s="227"/>
      <c r="AQ27" s="227"/>
      <c r="AR27" s="227"/>
      <c r="AS27" s="227"/>
      <c r="AT27" s="227"/>
      <c r="AU27" s="227"/>
      <c r="AV27" s="227"/>
      <c r="AW27" s="227"/>
      <c r="AX27" s="227"/>
      <c r="AY27" s="227"/>
      <c r="BA27" s="69"/>
    </row>
    <row r="28" spans="1:54" ht="27" customHeight="1" x14ac:dyDescent="0.2">
      <c r="A28" s="68"/>
      <c r="B28" s="32">
        <v>10</v>
      </c>
      <c r="C28" s="232" t="s">
        <v>173</v>
      </c>
      <c r="D28" s="233"/>
      <c r="E28" s="233"/>
      <c r="F28" s="233"/>
      <c r="G28" s="234"/>
      <c r="H28" s="196"/>
      <c r="I28" s="197"/>
      <c r="J28" s="197"/>
      <c r="K28" s="197"/>
      <c r="L28" s="229"/>
      <c r="M28" s="230"/>
      <c r="N28" s="230"/>
      <c r="O28" s="231"/>
      <c r="P28" s="227"/>
      <c r="Q28" s="227"/>
      <c r="R28" s="227"/>
      <c r="S28" s="227"/>
      <c r="T28" s="227"/>
      <c r="U28" s="227"/>
      <c r="V28" s="227"/>
      <c r="W28" s="227"/>
      <c r="X28" s="227"/>
      <c r="Y28" s="227"/>
      <c r="Z28" s="227"/>
      <c r="AA28" s="227"/>
      <c r="AB28" s="227"/>
      <c r="AC28" s="227"/>
      <c r="AD28" s="227"/>
      <c r="AE28" s="227"/>
      <c r="AF28" s="227"/>
      <c r="AG28" s="227"/>
      <c r="AH28" s="227"/>
      <c r="AI28" s="227"/>
      <c r="AJ28" s="227"/>
      <c r="AK28" s="227"/>
      <c r="AL28" s="227"/>
      <c r="AM28" s="227"/>
      <c r="AN28" s="227"/>
      <c r="AO28" s="227"/>
      <c r="AP28" s="227"/>
      <c r="AQ28" s="227"/>
      <c r="AR28" s="227"/>
      <c r="AS28" s="227"/>
      <c r="AT28" s="227"/>
      <c r="AU28" s="227"/>
      <c r="AV28" s="227"/>
      <c r="AW28" s="227"/>
      <c r="AX28" s="227"/>
      <c r="AY28" s="227"/>
      <c r="BA28" s="69"/>
    </row>
    <row r="29" spans="1:54" ht="27" customHeight="1" x14ac:dyDescent="0.2">
      <c r="A29" s="68"/>
      <c r="B29" s="32">
        <v>11</v>
      </c>
      <c r="C29" s="232" t="s">
        <v>174</v>
      </c>
      <c r="D29" s="233"/>
      <c r="E29" s="233"/>
      <c r="F29" s="233"/>
      <c r="G29" s="234"/>
      <c r="H29" s="196"/>
      <c r="I29" s="197"/>
      <c r="J29" s="197"/>
      <c r="K29" s="197"/>
      <c r="L29" s="229"/>
      <c r="M29" s="230"/>
      <c r="N29" s="230"/>
      <c r="O29" s="231"/>
      <c r="P29" s="227"/>
      <c r="Q29" s="227"/>
      <c r="R29" s="227"/>
      <c r="S29" s="227"/>
      <c r="T29" s="227"/>
      <c r="U29" s="227"/>
      <c r="V29" s="227"/>
      <c r="W29" s="227"/>
      <c r="X29" s="227"/>
      <c r="Y29" s="227"/>
      <c r="Z29" s="227"/>
      <c r="AA29" s="227"/>
      <c r="AB29" s="227"/>
      <c r="AC29" s="227"/>
      <c r="AD29" s="227"/>
      <c r="AE29" s="227"/>
      <c r="AF29" s="227"/>
      <c r="AG29" s="227"/>
      <c r="AH29" s="227"/>
      <c r="AI29" s="227"/>
      <c r="AJ29" s="227"/>
      <c r="AK29" s="227"/>
      <c r="AL29" s="227"/>
      <c r="AM29" s="227"/>
      <c r="AN29" s="227"/>
      <c r="AO29" s="227"/>
      <c r="AP29" s="227"/>
      <c r="AQ29" s="227"/>
      <c r="AR29" s="227"/>
      <c r="AS29" s="227"/>
      <c r="AT29" s="227"/>
      <c r="AU29" s="227"/>
      <c r="AV29" s="227"/>
      <c r="AW29" s="227"/>
      <c r="AX29" s="227"/>
      <c r="AY29" s="227"/>
      <c r="BA29" s="69"/>
    </row>
    <row r="30" spans="1:54" ht="27" customHeight="1" x14ac:dyDescent="0.2">
      <c r="A30" s="68"/>
      <c r="B30" s="32">
        <v>12</v>
      </c>
      <c r="C30" s="232" t="s">
        <v>175</v>
      </c>
      <c r="D30" s="233"/>
      <c r="E30" s="233"/>
      <c r="F30" s="233"/>
      <c r="G30" s="234"/>
      <c r="H30" s="196"/>
      <c r="I30" s="197"/>
      <c r="J30" s="197"/>
      <c r="K30" s="197"/>
      <c r="L30" s="229"/>
      <c r="M30" s="230"/>
      <c r="N30" s="230"/>
      <c r="O30" s="231"/>
      <c r="P30" s="227"/>
      <c r="Q30" s="227"/>
      <c r="R30" s="227"/>
      <c r="S30" s="227"/>
      <c r="T30" s="227"/>
      <c r="U30" s="227"/>
      <c r="V30" s="227"/>
      <c r="W30" s="227"/>
      <c r="X30" s="227"/>
      <c r="Y30" s="227"/>
      <c r="Z30" s="227"/>
      <c r="AA30" s="227"/>
      <c r="AB30" s="227"/>
      <c r="AC30" s="227"/>
      <c r="AD30" s="227"/>
      <c r="AE30" s="227"/>
      <c r="AF30" s="227"/>
      <c r="AG30" s="227"/>
      <c r="AH30" s="227"/>
      <c r="AI30" s="227"/>
      <c r="AJ30" s="227"/>
      <c r="AK30" s="227"/>
      <c r="AL30" s="227"/>
      <c r="AM30" s="227"/>
      <c r="AN30" s="227"/>
      <c r="AO30" s="227"/>
      <c r="AP30" s="227"/>
      <c r="AQ30" s="227"/>
      <c r="AR30" s="227"/>
      <c r="AS30" s="227"/>
      <c r="AT30" s="227"/>
      <c r="AU30" s="227"/>
      <c r="AV30" s="227"/>
      <c r="AW30" s="227"/>
      <c r="AX30" s="227"/>
      <c r="AY30" s="227"/>
      <c r="BA30" s="69"/>
    </row>
    <row r="31" spans="1:54" ht="27" customHeight="1" x14ac:dyDescent="0.2">
      <c r="A31" s="68"/>
      <c r="B31" s="32">
        <v>13</v>
      </c>
      <c r="C31" s="232" t="s">
        <v>176</v>
      </c>
      <c r="D31" s="233"/>
      <c r="E31" s="233"/>
      <c r="F31" s="233"/>
      <c r="G31" s="234"/>
      <c r="H31" s="196"/>
      <c r="I31" s="197"/>
      <c r="J31" s="197"/>
      <c r="K31" s="197"/>
      <c r="L31" s="229"/>
      <c r="M31" s="230"/>
      <c r="N31" s="230"/>
      <c r="O31" s="231"/>
      <c r="P31" s="227"/>
      <c r="Q31" s="227"/>
      <c r="R31" s="227"/>
      <c r="S31" s="227"/>
      <c r="T31" s="227"/>
      <c r="U31" s="227"/>
      <c r="V31" s="227"/>
      <c r="W31" s="227"/>
      <c r="X31" s="227"/>
      <c r="Y31" s="227"/>
      <c r="Z31" s="227"/>
      <c r="AA31" s="227"/>
      <c r="AB31" s="227"/>
      <c r="AC31" s="227"/>
      <c r="AD31" s="227"/>
      <c r="AE31" s="227"/>
      <c r="AF31" s="227"/>
      <c r="AG31" s="227"/>
      <c r="AH31" s="227"/>
      <c r="AI31" s="227"/>
      <c r="AJ31" s="227"/>
      <c r="AK31" s="227"/>
      <c r="AL31" s="227"/>
      <c r="AM31" s="227"/>
      <c r="AN31" s="227"/>
      <c r="AO31" s="227"/>
      <c r="AP31" s="227"/>
      <c r="AQ31" s="227"/>
      <c r="AR31" s="227"/>
      <c r="AS31" s="227"/>
      <c r="AT31" s="227"/>
      <c r="AU31" s="227"/>
      <c r="AV31" s="227"/>
      <c r="AW31" s="227"/>
      <c r="AX31" s="227"/>
      <c r="AY31" s="227"/>
      <c r="BA31" s="69"/>
    </row>
    <row r="32" spans="1:54" ht="27" customHeight="1" x14ac:dyDescent="0.2">
      <c r="A32" s="68"/>
      <c r="B32" s="32">
        <v>14</v>
      </c>
      <c r="C32" s="232" t="s">
        <v>177</v>
      </c>
      <c r="D32" s="233"/>
      <c r="E32" s="233"/>
      <c r="F32" s="233"/>
      <c r="G32" s="234"/>
      <c r="H32" s="196"/>
      <c r="I32" s="197"/>
      <c r="J32" s="197"/>
      <c r="K32" s="197"/>
      <c r="L32" s="229"/>
      <c r="M32" s="230"/>
      <c r="N32" s="230"/>
      <c r="O32" s="231"/>
      <c r="P32" s="227"/>
      <c r="Q32" s="227"/>
      <c r="R32" s="227"/>
      <c r="S32" s="227"/>
      <c r="T32" s="227"/>
      <c r="U32" s="227"/>
      <c r="V32" s="227"/>
      <c r="W32" s="227"/>
      <c r="X32" s="227"/>
      <c r="Y32" s="227"/>
      <c r="Z32" s="227"/>
      <c r="AA32" s="227"/>
      <c r="AB32" s="227"/>
      <c r="AC32" s="227"/>
      <c r="AD32" s="227"/>
      <c r="AE32" s="227"/>
      <c r="AF32" s="227"/>
      <c r="AG32" s="227"/>
      <c r="AH32" s="227"/>
      <c r="AI32" s="227"/>
      <c r="AJ32" s="227"/>
      <c r="AK32" s="227"/>
      <c r="AL32" s="227"/>
      <c r="AM32" s="227"/>
      <c r="AN32" s="227"/>
      <c r="AO32" s="227"/>
      <c r="AP32" s="227"/>
      <c r="AQ32" s="227"/>
      <c r="AR32" s="227"/>
      <c r="AS32" s="227"/>
      <c r="AT32" s="227"/>
      <c r="AU32" s="227"/>
      <c r="AV32" s="227"/>
      <c r="AW32" s="227"/>
      <c r="AX32" s="227"/>
      <c r="AY32" s="227"/>
      <c r="BA32" s="69"/>
    </row>
    <row r="33" spans="1:61" ht="27" customHeight="1" x14ac:dyDescent="0.2">
      <c r="A33" s="68"/>
      <c r="B33" s="32">
        <v>15</v>
      </c>
      <c r="C33" s="232" t="s">
        <v>178</v>
      </c>
      <c r="D33" s="233"/>
      <c r="E33" s="233"/>
      <c r="F33" s="233"/>
      <c r="G33" s="234"/>
      <c r="H33" s="196"/>
      <c r="I33" s="197"/>
      <c r="J33" s="197"/>
      <c r="K33" s="197"/>
      <c r="L33" s="229"/>
      <c r="M33" s="230"/>
      <c r="N33" s="230"/>
      <c r="O33" s="231"/>
      <c r="P33" s="227"/>
      <c r="Q33" s="227"/>
      <c r="R33" s="227"/>
      <c r="S33" s="227"/>
      <c r="T33" s="227"/>
      <c r="U33" s="227"/>
      <c r="V33" s="227"/>
      <c r="W33" s="227"/>
      <c r="X33" s="227"/>
      <c r="Y33" s="227"/>
      <c r="Z33" s="227"/>
      <c r="AA33" s="227"/>
      <c r="AB33" s="227"/>
      <c r="AC33" s="227"/>
      <c r="AD33" s="227"/>
      <c r="AE33" s="227"/>
      <c r="AF33" s="227"/>
      <c r="AG33" s="227"/>
      <c r="AH33" s="227"/>
      <c r="AI33" s="227"/>
      <c r="AJ33" s="227"/>
      <c r="AK33" s="227"/>
      <c r="AL33" s="227"/>
      <c r="AM33" s="227"/>
      <c r="AN33" s="227"/>
      <c r="AO33" s="227"/>
      <c r="AP33" s="227"/>
      <c r="AQ33" s="227"/>
      <c r="AR33" s="227"/>
      <c r="AS33" s="227"/>
      <c r="AT33" s="227"/>
      <c r="AU33" s="227"/>
      <c r="AV33" s="227"/>
      <c r="AW33" s="227"/>
      <c r="AX33" s="227"/>
      <c r="AY33" s="227"/>
      <c r="BA33" s="69"/>
    </row>
    <row r="34" spans="1:61" ht="27" customHeight="1" x14ac:dyDescent="0.2">
      <c r="A34" s="68"/>
      <c r="B34" s="32">
        <v>16</v>
      </c>
      <c r="C34" s="232" t="s">
        <v>179</v>
      </c>
      <c r="D34" s="233"/>
      <c r="E34" s="233"/>
      <c r="F34" s="233"/>
      <c r="G34" s="234"/>
      <c r="H34" s="196"/>
      <c r="I34" s="197"/>
      <c r="J34" s="197"/>
      <c r="K34" s="197"/>
      <c r="L34" s="229"/>
      <c r="M34" s="230"/>
      <c r="N34" s="230"/>
      <c r="O34" s="231"/>
      <c r="P34" s="227"/>
      <c r="Q34" s="227"/>
      <c r="R34" s="227"/>
      <c r="S34" s="227"/>
      <c r="T34" s="227"/>
      <c r="U34" s="227"/>
      <c r="V34" s="227"/>
      <c r="W34" s="227"/>
      <c r="X34" s="227"/>
      <c r="Y34" s="227"/>
      <c r="Z34" s="227"/>
      <c r="AA34" s="227"/>
      <c r="AB34" s="227"/>
      <c r="AC34" s="227"/>
      <c r="AD34" s="227"/>
      <c r="AE34" s="227"/>
      <c r="AF34" s="227"/>
      <c r="AG34" s="227"/>
      <c r="AH34" s="227"/>
      <c r="AI34" s="227"/>
      <c r="AJ34" s="227"/>
      <c r="AK34" s="227"/>
      <c r="AL34" s="227"/>
      <c r="AM34" s="227"/>
      <c r="AN34" s="227"/>
      <c r="AO34" s="227"/>
      <c r="AP34" s="227"/>
      <c r="AQ34" s="227"/>
      <c r="AR34" s="227"/>
      <c r="AS34" s="227"/>
      <c r="AT34" s="227"/>
      <c r="AU34" s="227"/>
      <c r="AV34" s="227"/>
      <c r="AW34" s="227"/>
      <c r="AX34" s="227"/>
      <c r="AY34" s="227"/>
      <c r="BA34" s="69"/>
    </row>
    <row r="35" spans="1:61" ht="27" customHeight="1" x14ac:dyDescent="0.2">
      <c r="A35" s="68"/>
      <c r="B35" s="32">
        <v>17</v>
      </c>
      <c r="C35" s="232" t="s">
        <v>180</v>
      </c>
      <c r="D35" s="233"/>
      <c r="E35" s="233"/>
      <c r="F35" s="233"/>
      <c r="G35" s="234"/>
      <c r="H35" s="196"/>
      <c r="I35" s="197"/>
      <c r="J35" s="197"/>
      <c r="K35" s="197"/>
      <c r="L35" s="229"/>
      <c r="M35" s="230"/>
      <c r="N35" s="230"/>
      <c r="O35" s="231"/>
      <c r="P35" s="227"/>
      <c r="Q35" s="227"/>
      <c r="R35" s="227"/>
      <c r="S35" s="227"/>
      <c r="T35" s="227"/>
      <c r="U35" s="227"/>
      <c r="V35" s="227"/>
      <c r="W35" s="227"/>
      <c r="X35" s="227"/>
      <c r="Y35" s="227"/>
      <c r="Z35" s="227"/>
      <c r="AA35" s="227"/>
      <c r="AB35" s="227"/>
      <c r="AC35" s="227"/>
      <c r="AD35" s="227"/>
      <c r="AE35" s="227"/>
      <c r="AF35" s="227"/>
      <c r="AG35" s="227"/>
      <c r="AH35" s="227"/>
      <c r="AI35" s="227"/>
      <c r="AJ35" s="227"/>
      <c r="AK35" s="227"/>
      <c r="AL35" s="227"/>
      <c r="AM35" s="227"/>
      <c r="AN35" s="227"/>
      <c r="AO35" s="227"/>
      <c r="AP35" s="227"/>
      <c r="AQ35" s="227"/>
      <c r="AR35" s="227"/>
      <c r="AS35" s="227"/>
      <c r="AT35" s="227"/>
      <c r="AU35" s="227"/>
      <c r="AV35" s="227"/>
      <c r="AW35" s="227"/>
      <c r="AX35" s="227"/>
      <c r="AY35" s="227"/>
      <c r="BA35" s="69"/>
    </row>
    <row r="36" spans="1:61" ht="27" customHeight="1" x14ac:dyDescent="0.2">
      <c r="A36" s="68"/>
      <c r="B36" s="32">
        <v>18</v>
      </c>
      <c r="C36" s="232" t="s">
        <v>181</v>
      </c>
      <c r="D36" s="233"/>
      <c r="E36" s="233"/>
      <c r="F36" s="233"/>
      <c r="G36" s="234"/>
      <c r="H36" s="196"/>
      <c r="I36" s="197"/>
      <c r="J36" s="197"/>
      <c r="K36" s="197"/>
      <c r="L36" s="229"/>
      <c r="M36" s="230"/>
      <c r="N36" s="230"/>
      <c r="O36" s="231"/>
      <c r="P36" s="227"/>
      <c r="Q36" s="227"/>
      <c r="R36" s="227"/>
      <c r="S36" s="227"/>
      <c r="T36" s="227"/>
      <c r="U36" s="227"/>
      <c r="V36" s="227"/>
      <c r="W36" s="227"/>
      <c r="X36" s="227"/>
      <c r="Y36" s="227"/>
      <c r="Z36" s="227"/>
      <c r="AA36" s="227"/>
      <c r="AB36" s="227"/>
      <c r="AC36" s="227"/>
      <c r="AD36" s="227"/>
      <c r="AE36" s="227"/>
      <c r="AF36" s="227"/>
      <c r="AG36" s="227"/>
      <c r="AH36" s="227"/>
      <c r="AI36" s="227"/>
      <c r="AJ36" s="227"/>
      <c r="AK36" s="227"/>
      <c r="AL36" s="227"/>
      <c r="AM36" s="227"/>
      <c r="AN36" s="227"/>
      <c r="AO36" s="227"/>
      <c r="AP36" s="227"/>
      <c r="AQ36" s="227"/>
      <c r="AR36" s="227"/>
      <c r="AS36" s="227"/>
      <c r="AT36" s="227"/>
      <c r="AU36" s="227"/>
      <c r="AV36" s="227"/>
      <c r="AW36" s="227"/>
      <c r="AX36" s="227"/>
      <c r="AY36" s="227"/>
      <c r="BA36" s="69"/>
    </row>
    <row r="37" spans="1:61" ht="27" customHeight="1" thickBot="1" x14ac:dyDescent="0.25">
      <c r="A37" s="68"/>
      <c r="B37" s="32">
        <v>19</v>
      </c>
      <c r="C37" s="235" t="s">
        <v>182</v>
      </c>
      <c r="D37" s="236"/>
      <c r="E37" s="236"/>
      <c r="F37" s="236"/>
      <c r="G37" s="237"/>
      <c r="H37" s="196"/>
      <c r="I37" s="197"/>
      <c r="J37" s="197"/>
      <c r="K37" s="197"/>
      <c r="L37" s="229"/>
      <c r="M37" s="230"/>
      <c r="N37" s="230"/>
      <c r="O37" s="231"/>
      <c r="P37" s="228"/>
      <c r="Q37" s="228"/>
      <c r="R37" s="228"/>
      <c r="S37" s="227"/>
      <c r="T37" s="227"/>
      <c r="U37" s="227"/>
      <c r="V37" s="227"/>
      <c r="W37" s="227"/>
      <c r="X37" s="227"/>
      <c r="Y37" s="227"/>
      <c r="Z37" s="227"/>
      <c r="AA37" s="227"/>
      <c r="AB37" s="227"/>
      <c r="AC37" s="227"/>
      <c r="AD37" s="227"/>
      <c r="AE37" s="227"/>
      <c r="AF37" s="227"/>
      <c r="AG37" s="227"/>
      <c r="AH37" s="227"/>
      <c r="AI37" s="227"/>
      <c r="AJ37" s="227"/>
      <c r="AK37" s="227"/>
      <c r="AL37" s="227"/>
      <c r="AM37" s="227"/>
      <c r="AN37" s="227"/>
      <c r="AO37" s="227"/>
      <c r="AP37" s="227"/>
      <c r="AQ37" s="227"/>
      <c r="AR37" s="227"/>
      <c r="AS37" s="227"/>
      <c r="AT37" s="227"/>
      <c r="AU37" s="227"/>
      <c r="AV37" s="227"/>
      <c r="AW37" s="227"/>
      <c r="AX37" s="227"/>
      <c r="AY37" s="227"/>
      <c r="BA37" s="69"/>
    </row>
    <row r="38" spans="1:61" ht="27" customHeight="1" thickBot="1" x14ac:dyDescent="0.25">
      <c r="A38" s="68"/>
      <c r="B38" s="222" t="s">
        <v>8</v>
      </c>
      <c r="C38" s="223"/>
      <c r="D38" s="223"/>
      <c r="E38" s="223"/>
      <c r="F38" s="223"/>
      <c r="G38" s="224"/>
      <c r="H38" s="313">
        <f>SUM(H19:K37)</f>
        <v>0</v>
      </c>
      <c r="I38" s="314"/>
      <c r="J38" s="314"/>
      <c r="K38" s="315"/>
      <c r="L38" s="316">
        <f>SUM(L19:O37)</f>
        <v>0</v>
      </c>
      <c r="M38" s="316"/>
      <c r="N38" s="316"/>
      <c r="O38" s="316"/>
      <c r="P38" s="225" t="s">
        <v>9</v>
      </c>
      <c r="Q38" s="226"/>
      <c r="R38" s="226"/>
      <c r="S38" s="226"/>
      <c r="T38" s="226"/>
      <c r="U38" s="226"/>
      <c r="V38" s="226"/>
      <c r="W38" s="226"/>
      <c r="X38" s="226"/>
      <c r="Y38" s="226"/>
      <c r="Z38" s="226"/>
      <c r="AA38" s="226"/>
      <c r="AB38" s="226"/>
      <c r="AC38" s="226"/>
      <c r="AD38" s="226"/>
      <c r="AE38" s="226"/>
      <c r="AF38" s="226"/>
      <c r="AG38" s="226"/>
      <c r="AH38" s="226"/>
      <c r="AI38" s="226"/>
      <c r="AJ38" s="226"/>
      <c r="AK38" s="226"/>
      <c r="AL38" s="226"/>
      <c r="AM38" s="226"/>
      <c r="AN38" s="226"/>
      <c r="AO38" s="226"/>
      <c r="AP38" s="226"/>
      <c r="AQ38" s="226"/>
      <c r="AR38" s="226"/>
      <c r="AS38" s="226"/>
      <c r="AT38" s="226"/>
      <c r="AU38" s="226"/>
      <c r="AV38" s="226"/>
      <c r="AW38" s="226"/>
      <c r="AX38" s="226"/>
      <c r="AY38" s="226"/>
      <c r="BA38" s="69"/>
    </row>
    <row r="39" spans="1:61" s="2" customFormat="1" ht="12.75" customHeight="1" x14ac:dyDescent="0.2">
      <c r="A39" s="65"/>
      <c r="B39" s="1"/>
      <c r="C39" s="1"/>
      <c r="D39" s="1"/>
      <c r="E39" s="1"/>
      <c r="F39" s="1"/>
      <c r="G39" s="84"/>
      <c r="H39" s="43"/>
      <c r="I39" s="43"/>
      <c r="J39" s="43"/>
      <c r="K39" s="43"/>
      <c r="L39" s="43"/>
      <c r="M39" s="43"/>
      <c r="N39" s="43"/>
      <c r="O39" s="43"/>
      <c r="P39" s="85"/>
      <c r="Q39" s="85"/>
      <c r="R39" s="85"/>
      <c r="S39" s="85"/>
      <c r="T39" s="85"/>
      <c r="U39" s="86"/>
      <c r="V39" s="86"/>
      <c r="W39" s="86"/>
      <c r="X39" s="86"/>
      <c r="Y39" s="86"/>
      <c r="Z39" s="86"/>
      <c r="AA39" s="86"/>
      <c r="AB39" s="86"/>
      <c r="AC39" s="47"/>
      <c r="AD39" s="47"/>
      <c r="AE39" s="47"/>
      <c r="AF39" s="47"/>
      <c r="AG39" s="47"/>
      <c r="AH39" s="48"/>
      <c r="AI39" s="1"/>
      <c r="AJ39" s="1"/>
      <c r="AK39" s="1"/>
      <c r="AL39" s="1"/>
      <c r="AM39" s="1"/>
      <c r="AN39" s="1"/>
      <c r="AO39" s="1"/>
      <c r="AP39" s="1"/>
      <c r="AQ39" s="1"/>
      <c r="AR39" s="1"/>
      <c r="AS39" s="1"/>
      <c r="AT39" s="1"/>
      <c r="AU39" s="1"/>
      <c r="AV39" s="1"/>
      <c r="AW39" s="1"/>
      <c r="AX39" s="1"/>
      <c r="AY39" s="1"/>
      <c r="AZ39" s="1"/>
      <c r="BA39" s="66"/>
    </row>
    <row r="40" spans="1:61" s="2" customFormat="1" ht="27" customHeight="1" x14ac:dyDescent="0.2">
      <c r="A40" s="65"/>
      <c r="B40" s="198" t="s">
        <v>30</v>
      </c>
      <c r="C40" s="199"/>
      <c r="D40" s="199"/>
      <c r="E40" s="199"/>
      <c r="F40" s="199"/>
      <c r="G40" s="199"/>
      <c r="H40" s="199"/>
      <c r="I40" s="200"/>
      <c r="J40" s="184" t="s">
        <v>1</v>
      </c>
      <c r="K40" s="185"/>
      <c r="L40" s="207" t="s">
        <v>3</v>
      </c>
      <c r="M40" s="208"/>
      <c r="N40" s="208"/>
      <c r="O40" s="208"/>
      <c r="P40" s="208"/>
      <c r="Q40" s="208"/>
      <c r="R40" s="208"/>
      <c r="S40" s="208"/>
      <c r="T40" s="208"/>
      <c r="U40" s="208"/>
      <c r="V40" s="208"/>
      <c r="W40" s="208"/>
      <c r="X40" s="208"/>
      <c r="Y40" s="208"/>
      <c r="Z40" s="208"/>
      <c r="AA40" s="208"/>
      <c r="AB40" s="208"/>
      <c r="AC40" s="209"/>
      <c r="AD40" s="185" t="s">
        <v>1</v>
      </c>
      <c r="AE40" s="208"/>
      <c r="AF40" s="207" t="s">
        <v>3</v>
      </c>
      <c r="AG40" s="208"/>
      <c r="AH40" s="208"/>
      <c r="AI40" s="208"/>
      <c r="AJ40" s="208"/>
      <c r="AK40" s="208"/>
      <c r="AL40" s="208"/>
      <c r="AM40" s="208"/>
      <c r="AN40" s="208"/>
      <c r="AO40" s="208"/>
      <c r="AP40" s="208"/>
      <c r="AQ40" s="208"/>
      <c r="AR40" s="208"/>
      <c r="AS40" s="208"/>
      <c r="AT40" s="208"/>
      <c r="AU40" s="208"/>
      <c r="AV40" s="208"/>
      <c r="AW40" s="208"/>
      <c r="AX40" s="208"/>
      <c r="AY40" s="209"/>
      <c r="AZ40" s="1"/>
      <c r="BA40" s="69"/>
      <c r="BB40" s="1"/>
      <c r="BC40" s="1"/>
      <c r="BD40" s="1"/>
      <c r="BE40" s="1"/>
      <c r="BF40" s="1"/>
      <c r="BG40" s="1"/>
      <c r="BH40" s="1"/>
      <c r="BI40" s="1"/>
    </row>
    <row r="41" spans="1:61" s="2" customFormat="1" ht="27" customHeight="1" x14ac:dyDescent="0.2">
      <c r="A41" s="65"/>
      <c r="B41" s="201"/>
      <c r="C41" s="202"/>
      <c r="D41" s="202"/>
      <c r="E41" s="202"/>
      <c r="F41" s="202"/>
      <c r="G41" s="202"/>
      <c r="H41" s="202"/>
      <c r="I41" s="203"/>
      <c r="J41" s="184"/>
      <c r="K41" s="185"/>
      <c r="L41" s="210" t="s">
        <v>193</v>
      </c>
      <c r="M41" s="211"/>
      <c r="N41" s="211"/>
      <c r="O41" s="211"/>
      <c r="P41" s="211"/>
      <c r="Q41" s="211"/>
      <c r="R41" s="211"/>
      <c r="S41" s="211"/>
      <c r="T41" s="211"/>
      <c r="U41" s="211"/>
      <c r="V41" s="211"/>
      <c r="W41" s="211"/>
      <c r="X41" s="211"/>
      <c r="Y41" s="211"/>
      <c r="Z41" s="211"/>
      <c r="AA41" s="211"/>
      <c r="AB41" s="211"/>
      <c r="AC41" s="212"/>
      <c r="AD41" s="184"/>
      <c r="AE41" s="185"/>
      <c r="AF41" s="219" t="s">
        <v>197</v>
      </c>
      <c r="AG41" s="220"/>
      <c r="AH41" s="220"/>
      <c r="AI41" s="220"/>
      <c r="AJ41" s="220"/>
      <c r="AK41" s="220"/>
      <c r="AL41" s="220"/>
      <c r="AM41" s="220"/>
      <c r="AN41" s="220"/>
      <c r="AO41" s="220"/>
      <c r="AP41" s="220"/>
      <c r="AQ41" s="220"/>
      <c r="AR41" s="220"/>
      <c r="AS41" s="220"/>
      <c r="AT41" s="220"/>
      <c r="AU41" s="220"/>
      <c r="AV41" s="220"/>
      <c r="AW41" s="220"/>
      <c r="AX41" s="220"/>
      <c r="AY41" s="221"/>
      <c r="AZ41" s="1"/>
      <c r="BA41" s="69"/>
      <c r="BB41" s="1"/>
      <c r="BC41" s="1"/>
      <c r="BD41" s="1"/>
      <c r="BE41" s="1"/>
      <c r="BF41" s="1"/>
      <c r="BG41" s="1"/>
      <c r="BH41" s="1"/>
      <c r="BI41" s="1"/>
    </row>
    <row r="42" spans="1:61" s="2" customFormat="1" ht="27" customHeight="1" x14ac:dyDescent="0.2">
      <c r="A42" s="65"/>
      <c r="B42" s="201"/>
      <c r="C42" s="202"/>
      <c r="D42" s="202"/>
      <c r="E42" s="202"/>
      <c r="F42" s="202"/>
      <c r="G42" s="202"/>
      <c r="H42" s="202"/>
      <c r="I42" s="203"/>
      <c r="J42" s="184"/>
      <c r="K42" s="185"/>
      <c r="L42" s="210" t="s">
        <v>194</v>
      </c>
      <c r="M42" s="211"/>
      <c r="N42" s="211"/>
      <c r="O42" s="211"/>
      <c r="P42" s="211"/>
      <c r="Q42" s="211"/>
      <c r="R42" s="211"/>
      <c r="S42" s="211"/>
      <c r="T42" s="211"/>
      <c r="U42" s="211"/>
      <c r="V42" s="211"/>
      <c r="W42" s="211"/>
      <c r="X42" s="211"/>
      <c r="Y42" s="211"/>
      <c r="Z42" s="211"/>
      <c r="AA42" s="211"/>
      <c r="AB42" s="211"/>
      <c r="AC42" s="212"/>
      <c r="AD42" s="184"/>
      <c r="AE42" s="185"/>
      <c r="AF42" s="219" t="s">
        <v>198</v>
      </c>
      <c r="AG42" s="220"/>
      <c r="AH42" s="220"/>
      <c r="AI42" s="220"/>
      <c r="AJ42" s="220"/>
      <c r="AK42" s="220"/>
      <c r="AL42" s="220"/>
      <c r="AM42" s="220"/>
      <c r="AN42" s="220"/>
      <c r="AO42" s="220"/>
      <c r="AP42" s="220"/>
      <c r="AQ42" s="220"/>
      <c r="AR42" s="220"/>
      <c r="AS42" s="220"/>
      <c r="AT42" s="220"/>
      <c r="AU42" s="220"/>
      <c r="AV42" s="220"/>
      <c r="AW42" s="220"/>
      <c r="AX42" s="220"/>
      <c r="AY42" s="221"/>
      <c r="AZ42" s="1"/>
      <c r="BA42" s="69"/>
      <c r="BB42" s="1"/>
      <c r="BC42" s="1"/>
      <c r="BD42" s="1"/>
      <c r="BE42" s="1"/>
      <c r="BF42" s="1"/>
      <c r="BG42" s="1"/>
      <c r="BH42" s="1"/>
      <c r="BI42" s="1"/>
    </row>
    <row r="43" spans="1:61" ht="27" customHeight="1" x14ac:dyDescent="0.2">
      <c r="A43" s="68"/>
      <c r="B43" s="201"/>
      <c r="C43" s="202"/>
      <c r="D43" s="202"/>
      <c r="E43" s="202"/>
      <c r="F43" s="202"/>
      <c r="G43" s="202"/>
      <c r="H43" s="202"/>
      <c r="I43" s="203"/>
      <c r="J43" s="184"/>
      <c r="K43" s="185"/>
      <c r="L43" s="210" t="s">
        <v>195</v>
      </c>
      <c r="M43" s="211"/>
      <c r="N43" s="211"/>
      <c r="O43" s="211"/>
      <c r="P43" s="211"/>
      <c r="Q43" s="211"/>
      <c r="R43" s="211"/>
      <c r="S43" s="211"/>
      <c r="T43" s="211"/>
      <c r="U43" s="211"/>
      <c r="V43" s="211"/>
      <c r="W43" s="211"/>
      <c r="X43" s="211"/>
      <c r="Y43" s="211"/>
      <c r="Z43" s="211"/>
      <c r="AA43" s="211"/>
      <c r="AB43" s="211"/>
      <c r="AC43" s="212"/>
      <c r="AD43" s="184"/>
      <c r="AE43" s="185"/>
      <c r="AF43" s="219" t="s">
        <v>199</v>
      </c>
      <c r="AG43" s="220"/>
      <c r="AH43" s="220"/>
      <c r="AI43" s="220"/>
      <c r="AJ43" s="220"/>
      <c r="AK43" s="220"/>
      <c r="AL43" s="220"/>
      <c r="AM43" s="220"/>
      <c r="AN43" s="220"/>
      <c r="AO43" s="220"/>
      <c r="AP43" s="220"/>
      <c r="AQ43" s="220"/>
      <c r="AR43" s="220"/>
      <c r="AS43" s="220"/>
      <c r="AT43" s="220"/>
      <c r="AU43" s="220"/>
      <c r="AV43" s="220"/>
      <c r="AW43" s="220"/>
      <c r="AX43" s="220"/>
      <c r="AY43" s="221"/>
      <c r="BA43" s="69"/>
    </row>
    <row r="44" spans="1:61" ht="27" customHeight="1" x14ac:dyDescent="0.2">
      <c r="A44" s="68"/>
      <c r="B44" s="201"/>
      <c r="C44" s="202"/>
      <c r="D44" s="202"/>
      <c r="E44" s="202"/>
      <c r="F44" s="202"/>
      <c r="G44" s="202"/>
      <c r="H44" s="202"/>
      <c r="I44" s="203"/>
      <c r="J44" s="184"/>
      <c r="K44" s="185"/>
      <c r="L44" s="210" t="s">
        <v>196</v>
      </c>
      <c r="M44" s="211"/>
      <c r="N44" s="211"/>
      <c r="O44" s="211"/>
      <c r="P44" s="211"/>
      <c r="Q44" s="211"/>
      <c r="R44" s="211"/>
      <c r="S44" s="211"/>
      <c r="T44" s="211"/>
      <c r="U44" s="211"/>
      <c r="V44" s="211"/>
      <c r="W44" s="211"/>
      <c r="X44" s="211"/>
      <c r="Y44" s="211"/>
      <c r="Z44" s="211"/>
      <c r="AA44" s="211"/>
      <c r="AB44" s="211"/>
      <c r="AC44" s="212"/>
      <c r="AD44" s="184"/>
      <c r="AE44" s="185"/>
      <c r="AF44" s="219" t="s">
        <v>29</v>
      </c>
      <c r="AG44" s="220"/>
      <c r="AH44" s="220"/>
      <c r="AI44" s="220"/>
      <c r="AJ44" s="220"/>
      <c r="AK44" s="220"/>
      <c r="AL44" s="220"/>
      <c r="AM44" s="220"/>
      <c r="AN44" s="220"/>
      <c r="AO44" s="220"/>
      <c r="AP44" s="220"/>
      <c r="AQ44" s="220"/>
      <c r="AR44" s="220"/>
      <c r="AS44" s="220"/>
      <c r="AT44" s="220"/>
      <c r="AU44" s="220"/>
      <c r="AV44" s="220"/>
      <c r="AW44" s="220"/>
      <c r="AX44" s="220"/>
      <c r="AY44" s="221"/>
      <c r="BA44" s="69"/>
    </row>
    <row r="45" spans="1:61" ht="27" customHeight="1" x14ac:dyDescent="0.2">
      <c r="A45" s="68"/>
      <c r="B45" s="204"/>
      <c r="C45" s="205"/>
      <c r="D45" s="205"/>
      <c r="E45" s="205"/>
      <c r="F45" s="205"/>
      <c r="G45" s="205"/>
      <c r="H45" s="205"/>
      <c r="I45" s="206"/>
      <c r="J45" s="184"/>
      <c r="K45" s="185"/>
      <c r="L45" s="213" t="s">
        <v>92</v>
      </c>
      <c r="M45" s="214"/>
      <c r="N45" s="214"/>
      <c r="O45" s="214"/>
      <c r="P45" s="215"/>
      <c r="Q45" s="216"/>
      <c r="R45" s="217"/>
      <c r="S45" s="217"/>
      <c r="T45" s="217"/>
      <c r="U45" s="217"/>
      <c r="V45" s="217"/>
      <c r="W45" s="217"/>
      <c r="X45" s="217"/>
      <c r="Y45" s="217"/>
      <c r="Z45" s="217"/>
      <c r="AA45" s="217"/>
      <c r="AB45" s="217"/>
      <c r="AC45" s="217"/>
      <c r="AD45" s="217"/>
      <c r="AE45" s="217"/>
      <c r="AF45" s="217"/>
      <c r="AG45" s="217"/>
      <c r="AH45" s="217"/>
      <c r="AI45" s="217"/>
      <c r="AJ45" s="217"/>
      <c r="AK45" s="217"/>
      <c r="AL45" s="217"/>
      <c r="AM45" s="217"/>
      <c r="AN45" s="217"/>
      <c r="AO45" s="217"/>
      <c r="AP45" s="217"/>
      <c r="AQ45" s="217"/>
      <c r="AR45" s="217"/>
      <c r="AS45" s="217"/>
      <c r="AT45" s="217"/>
      <c r="AU45" s="217"/>
      <c r="AV45" s="217"/>
      <c r="AW45" s="217"/>
      <c r="AX45" s="217"/>
      <c r="AY45" s="218"/>
      <c r="BA45" s="69"/>
    </row>
    <row r="46" spans="1:61" ht="13.5" customHeight="1" x14ac:dyDescent="0.2">
      <c r="A46" s="68"/>
      <c r="B46" s="87"/>
      <c r="C46" s="87"/>
      <c r="D46" s="87"/>
      <c r="E46" s="87"/>
      <c r="F46" s="87"/>
      <c r="G46" s="87"/>
      <c r="H46" s="87"/>
      <c r="I46" s="87"/>
      <c r="J46" s="49"/>
      <c r="K46" s="49"/>
      <c r="L46" s="49"/>
      <c r="M46" s="49"/>
      <c r="N46" s="49"/>
      <c r="O46" s="49"/>
      <c r="P46" s="49"/>
      <c r="Q46" s="88"/>
      <c r="R46" s="88"/>
      <c r="S46" s="88"/>
      <c r="T46" s="88"/>
      <c r="U46" s="88"/>
      <c r="V46" s="88"/>
      <c r="W46" s="88"/>
      <c r="X46" s="88"/>
      <c r="Y46" s="88"/>
      <c r="Z46" s="88"/>
      <c r="AA46" s="88"/>
      <c r="AB46" s="88"/>
      <c r="AC46" s="88"/>
      <c r="AD46" s="88"/>
      <c r="AE46" s="88"/>
      <c r="AF46" s="88"/>
      <c r="AG46" s="88"/>
      <c r="AH46" s="88"/>
      <c r="AI46" s="88"/>
      <c r="AJ46" s="88"/>
      <c r="AK46" s="88"/>
      <c r="AL46" s="88"/>
      <c r="AM46" s="88"/>
      <c r="AN46" s="88"/>
      <c r="AO46" s="88"/>
      <c r="AP46" s="88"/>
      <c r="AQ46" s="88"/>
      <c r="AR46" s="88"/>
      <c r="AS46" s="88"/>
      <c r="AT46" s="88"/>
      <c r="AU46" s="88"/>
      <c r="AV46" s="88"/>
      <c r="AW46" s="88"/>
      <c r="AX46" s="88"/>
      <c r="AY46" s="88"/>
      <c r="BA46" s="69"/>
    </row>
    <row r="47" spans="1:61" ht="27" customHeight="1" x14ac:dyDescent="0.2">
      <c r="A47" s="68"/>
      <c r="B47" s="114" t="s">
        <v>161</v>
      </c>
      <c r="C47" s="114"/>
      <c r="D47" s="114"/>
      <c r="E47" s="114"/>
      <c r="F47" s="114"/>
      <c r="G47" s="114"/>
      <c r="H47" s="114"/>
      <c r="I47" s="114"/>
      <c r="J47" s="114"/>
      <c r="K47" s="114"/>
      <c r="L47" s="114"/>
      <c r="M47" s="114"/>
      <c r="N47" s="114"/>
      <c r="O47" s="114"/>
      <c r="P47" s="114"/>
      <c r="Q47" s="114"/>
      <c r="R47" s="114"/>
      <c r="S47" s="114"/>
      <c r="T47" s="114"/>
      <c r="U47" s="114"/>
      <c r="V47" s="114"/>
      <c r="W47" s="114"/>
      <c r="X47" s="114"/>
      <c r="Y47" s="114"/>
      <c r="Z47" s="114"/>
      <c r="AA47" s="114"/>
      <c r="AB47" s="114"/>
      <c r="AC47" s="114"/>
      <c r="AD47" s="114"/>
      <c r="AE47" s="114"/>
      <c r="AF47" s="114"/>
      <c r="AG47" s="114"/>
      <c r="AH47" s="114"/>
      <c r="AI47" s="114"/>
      <c r="AJ47" s="114"/>
      <c r="AK47" s="114"/>
      <c r="AL47" s="114"/>
      <c r="AM47" s="114"/>
      <c r="AN47" s="114"/>
      <c r="AO47" s="114"/>
      <c r="AP47" s="114"/>
      <c r="AQ47" s="114"/>
      <c r="AR47" s="114"/>
      <c r="AS47" s="114"/>
      <c r="AT47" s="114"/>
      <c r="AU47" s="114"/>
      <c r="AV47" s="114"/>
      <c r="AW47" s="114"/>
      <c r="AX47" s="114"/>
      <c r="AY47" s="114"/>
      <c r="AZ47" s="2"/>
      <c r="BA47" s="69"/>
    </row>
    <row r="48" spans="1:61" ht="27" customHeight="1" x14ac:dyDescent="0.2">
      <c r="A48" s="68"/>
      <c r="B48" s="305" t="s">
        <v>123</v>
      </c>
      <c r="C48" s="306"/>
      <c r="D48" s="306"/>
      <c r="E48" s="306"/>
      <c r="F48" s="306"/>
      <c r="G48" s="306"/>
      <c r="H48" s="306"/>
      <c r="I48" s="306"/>
      <c r="J48" s="306"/>
      <c r="K48" s="306"/>
      <c r="L48" s="307"/>
      <c r="M48" s="308"/>
      <c r="N48" s="308"/>
      <c r="O48" s="308"/>
      <c r="P48" s="308"/>
      <c r="Q48" s="308"/>
      <c r="R48" s="308"/>
      <c r="S48" s="308"/>
      <c r="T48" s="308"/>
      <c r="U48" s="308"/>
      <c r="V48" s="308"/>
      <c r="W48" s="308"/>
      <c r="X48" s="308"/>
      <c r="Y48" s="308"/>
      <c r="Z48" s="308"/>
      <c r="AA48" s="308"/>
      <c r="AB48" s="308"/>
      <c r="AC48" s="308"/>
      <c r="AD48" s="308"/>
      <c r="AE48" s="309"/>
      <c r="AF48" s="310"/>
      <c r="AG48" s="311"/>
      <c r="AH48" s="311"/>
      <c r="AI48" s="311"/>
      <c r="AJ48" s="311"/>
      <c r="AK48" s="311"/>
      <c r="AL48" s="311"/>
      <c r="AM48" s="311"/>
      <c r="AN48" s="311"/>
      <c r="AO48" s="311"/>
      <c r="AP48" s="311"/>
      <c r="AQ48" s="311"/>
      <c r="AR48" s="311"/>
      <c r="AS48" s="311"/>
      <c r="AT48" s="311"/>
      <c r="AU48" s="311"/>
      <c r="AV48" s="311"/>
      <c r="AW48" s="311"/>
      <c r="AX48" s="311"/>
      <c r="AY48" s="312"/>
      <c r="AZ48" s="2"/>
      <c r="BA48" s="69"/>
    </row>
    <row r="49" spans="1:53" ht="30.65" customHeight="1" x14ac:dyDescent="0.2">
      <c r="A49" s="68"/>
      <c r="B49" s="299"/>
      <c r="C49" s="300"/>
      <c r="D49" s="300"/>
      <c r="E49" s="300"/>
      <c r="F49" s="300"/>
      <c r="G49" s="300"/>
      <c r="H49" s="300"/>
      <c r="I49" s="300"/>
      <c r="J49" s="300"/>
      <c r="K49" s="300"/>
      <c r="L49" s="300"/>
      <c r="M49" s="300"/>
      <c r="N49" s="300"/>
      <c r="O49" s="300"/>
      <c r="P49" s="300"/>
      <c r="Q49" s="300"/>
      <c r="R49" s="300"/>
      <c r="S49" s="300"/>
      <c r="T49" s="300"/>
      <c r="U49" s="300"/>
      <c r="V49" s="300"/>
      <c r="W49" s="300"/>
      <c r="X49" s="300"/>
      <c r="Y49" s="300"/>
      <c r="Z49" s="300"/>
      <c r="AA49" s="300"/>
      <c r="AB49" s="300"/>
      <c r="AC49" s="300"/>
      <c r="AD49" s="300"/>
      <c r="AE49" s="300"/>
      <c r="AF49" s="300"/>
      <c r="AG49" s="300"/>
      <c r="AH49" s="300"/>
      <c r="AI49" s="300"/>
      <c r="AJ49" s="300"/>
      <c r="AK49" s="300"/>
      <c r="AL49" s="300"/>
      <c r="AM49" s="300"/>
      <c r="AN49" s="300"/>
      <c r="AO49" s="300"/>
      <c r="AP49" s="300"/>
      <c r="AQ49" s="300"/>
      <c r="AR49" s="300"/>
      <c r="AS49" s="300"/>
      <c r="AT49" s="300"/>
      <c r="AU49" s="300"/>
      <c r="AV49" s="300"/>
      <c r="AW49" s="300"/>
      <c r="AX49" s="300"/>
      <c r="AY49" s="301"/>
      <c r="AZ49" s="2"/>
      <c r="BA49" s="69"/>
    </row>
    <row r="50" spans="1:53" ht="30.65" customHeight="1" x14ac:dyDescent="0.2">
      <c r="A50" s="68"/>
      <c r="B50" s="299"/>
      <c r="C50" s="300"/>
      <c r="D50" s="300"/>
      <c r="E50" s="300"/>
      <c r="F50" s="300"/>
      <c r="G50" s="300"/>
      <c r="H50" s="300"/>
      <c r="I50" s="300"/>
      <c r="J50" s="300"/>
      <c r="K50" s="300"/>
      <c r="L50" s="300"/>
      <c r="M50" s="300"/>
      <c r="N50" s="300"/>
      <c r="O50" s="300"/>
      <c r="P50" s="300"/>
      <c r="Q50" s="300"/>
      <c r="R50" s="300"/>
      <c r="S50" s="300"/>
      <c r="T50" s="300"/>
      <c r="U50" s="300"/>
      <c r="V50" s="300"/>
      <c r="W50" s="300"/>
      <c r="X50" s="300"/>
      <c r="Y50" s="300"/>
      <c r="Z50" s="300"/>
      <c r="AA50" s="300"/>
      <c r="AB50" s="300"/>
      <c r="AC50" s="300"/>
      <c r="AD50" s="300"/>
      <c r="AE50" s="300"/>
      <c r="AF50" s="300"/>
      <c r="AG50" s="300"/>
      <c r="AH50" s="300"/>
      <c r="AI50" s="300"/>
      <c r="AJ50" s="300"/>
      <c r="AK50" s="300"/>
      <c r="AL50" s="300"/>
      <c r="AM50" s="300"/>
      <c r="AN50" s="300"/>
      <c r="AO50" s="300"/>
      <c r="AP50" s="300"/>
      <c r="AQ50" s="300"/>
      <c r="AR50" s="300"/>
      <c r="AS50" s="300"/>
      <c r="AT50" s="300"/>
      <c r="AU50" s="300"/>
      <c r="AV50" s="300"/>
      <c r="AW50" s="300"/>
      <c r="AX50" s="300"/>
      <c r="AY50" s="301"/>
      <c r="AZ50" s="2"/>
      <c r="BA50" s="69"/>
    </row>
    <row r="51" spans="1:53" ht="30.65" customHeight="1" x14ac:dyDescent="0.2">
      <c r="A51" s="68"/>
      <c r="B51" s="302"/>
      <c r="C51" s="303"/>
      <c r="D51" s="303"/>
      <c r="E51" s="303"/>
      <c r="F51" s="303"/>
      <c r="G51" s="303"/>
      <c r="H51" s="303"/>
      <c r="I51" s="303"/>
      <c r="J51" s="303"/>
      <c r="K51" s="303"/>
      <c r="L51" s="303"/>
      <c r="M51" s="303"/>
      <c r="N51" s="303"/>
      <c r="O51" s="303"/>
      <c r="P51" s="303"/>
      <c r="Q51" s="303"/>
      <c r="R51" s="303"/>
      <c r="S51" s="303"/>
      <c r="T51" s="303"/>
      <c r="U51" s="303"/>
      <c r="V51" s="303"/>
      <c r="W51" s="303"/>
      <c r="X51" s="303"/>
      <c r="Y51" s="303"/>
      <c r="Z51" s="303"/>
      <c r="AA51" s="303"/>
      <c r="AB51" s="303"/>
      <c r="AC51" s="303"/>
      <c r="AD51" s="303"/>
      <c r="AE51" s="303"/>
      <c r="AF51" s="303"/>
      <c r="AG51" s="303"/>
      <c r="AH51" s="303"/>
      <c r="AI51" s="303"/>
      <c r="AJ51" s="303"/>
      <c r="AK51" s="303"/>
      <c r="AL51" s="303"/>
      <c r="AM51" s="303"/>
      <c r="AN51" s="303"/>
      <c r="AO51" s="303"/>
      <c r="AP51" s="303"/>
      <c r="AQ51" s="303"/>
      <c r="AR51" s="303"/>
      <c r="AS51" s="303"/>
      <c r="AT51" s="303"/>
      <c r="AU51" s="303"/>
      <c r="AV51" s="303"/>
      <c r="AW51" s="303"/>
      <c r="AX51" s="303"/>
      <c r="AY51" s="304"/>
      <c r="AZ51" s="2"/>
      <c r="BA51" s="69"/>
    </row>
    <row r="52" spans="1:53" ht="18" customHeight="1" x14ac:dyDescent="0.2">
      <c r="A52" s="68"/>
      <c r="B52" s="50"/>
      <c r="C52" s="50"/>
      <c r="D52" s="50"/>
      <c r="E52" s="50"/>
      <c r="F52" s="50"/>
      <c r="G52" s="50"/>
      <c r="H52" s="50"/>
      <c r="I52" s="50"/>
      <c r="J52" s="50"/>
      <c r="K52" s="50"/>
      <c r="L52" s="50"/>
      <c r="M52" s="50"/>
      <c r="N52" s="50"/>
      <c r="O52" s="50"/>
      <c r="P52" s="50"/>
      <c r="Q52" s="50"/>
      <c r="R52" s="50"/>
      <c r="S52" s="50"/>
      <c r="T52" s="50"/>
      <c r="U52" s="50"/>
      <c r="V52" s="50"/>
      <c r="W52" s="50"/>
      <c r="X52" s="50"/>
      <c r="Y52" s="50"/>
      <c r="Z52" s="50"/>
      <c r="AA52" s="50"/>
      <c r="AB52" s="50"/>
      <c r="AC52" s="50"/>
      <c r="AD52" s="50"/>
      <c r="AE52" s="50"/>
      <c r="AF52" s="50"/>
      <c r="AG52" s="50"/>
      <c r="AH52" s="50"/>
      <c r="AI52" s="50"/>
      <c r="AJ52" s="50"/>
      <c r="AK52" s="50"/>
      <c r="AL52" s="50"/>
      <c r="AM52" s="50"/>
      <c r="AN52" s="50"/>
      <c r="AO52" s="50"/>
      <c r="AP52" s="50"/>
      <c r="AQ52" s="50"/>
      <c r="AR52" s="50"/>
      <c r="AS52" s="50"/>
      <c r="AT52" s="50"/>
      <c r="AU52" s="50"/>
      <c r="AV52" s="50"/>
      <c r="AW52" s="50"/>
      <c r="AX52" s="50"/>
      <c r="AY52" s="50"/>
      <c r="AZ52" s="2"/>
      <c r="BA52" s="69"/>
    </row>
    <row r="53" spans="1:53" s="51" customFormat="1" ht="27" customHeight="1" x14ac:dyDescent="0.2">
      <c r="A53" s="89"/>
      <c r="B53" s="104" t="s">
        <v>187</v>
      </c>
      <c r="C53" s="104"/>
      <c r="D53" s="104"/>
      <c r="E53" s="104"/>
      <c r="F53" s="104"/>
      <c r="G53" s="104"/>
      <c r="H53" s="104"/>
      <c r="I53" s="104"/>
      <c r="J53" s="104"/>
      <c r="K53" s="104"/>
      <c r="L53" s="104"/>
      <c r="M53" s="104"/>
      <c r="N53" s="104"/>
      <c r="O53" s="104"/>
      <c r="P53" s="104"/>
      <c r="Q53" s="104"/>
      <c r="R53" s="104"/>
      <c r="S53" s="104"/>
      <c r="T53" s="104"/>
      <c r="U53" s="104"/>
      <c r="V53" s="104"/>
      <c r="W53" s="104"/>
      <c r="X53" s="104"/>
      <c r="Y53" s="104"/>
      <c r="Z53" s="104"/>
      <c r="AA53" s="104"/>
      <c r="AB53" s="104"/>
      <c r="AC53" s="104"/>
      <c r="AD53" s="104"/>
      <c r="AE53" s="104"/>
      <c r="AF53" s="104"/>
      <c r="AG53" s="104"/>
      <c r="AH53" s="104"/>
      <c r="AI53" s="104"/>
      <c r="AJ53" s="104"/>
      <c r="AK53" s="104"/>
      <c r="AL53" s="104"/>
      <c r="AM53" s="104"/>
      <c r="AN53" s="104"/>
      <c r="AO53" s="104"/>
      <c r="AP53" s="104"/>
      <c r="AQ53" s="104"/>
      <c r="AR53" s="104"/>
      <c r="AS53" s="104"/>
      <c r="AT53" s="104"/>
      <c r="AU53" s="104"/>
      <c r="AV53" s="104"/>
      <c r="AW53" s="104"/>
      <c r="AX53" s="104"/>
      <c r="AY53" s="104"/>
      <c r="BA53" s="90"/>
    </row>
    <row r="54" spans="1:53" s="51" customFormat="1" ht="27" customHeight="1" x14ac:dyDescent="0.2">
      <c r="A54" s="70"/>
      <c r="B54" s="186" t="s">
        <v>200</v>
      </c>
      <c r="C54" s="186"/>
      <c r="D54" s="186"/>
      <c r="E54" s="186"/>
      <c r="F54" s="186"/>
      <c r="G54" s="186"/>
      <c r="H54" s="186"/>
      <c r="I54" s="186"/>
      <c r="J54" s="186"/>
      <c r="K54" s="186"/>
      <c r="L54" s="186"/>
      <c r="M54" s="186"/>
      <c r="N54" s="186"/>
      <c r="O54" s="186"/>
      <c r="P54" s="186"/>
      <c r="Q54" s="186"/>
      <c r="R54" s="186"/>
      <c r="S54" s="186"/>
      <c r="T54" s="186"/>
      <c r="U54" s="186"/>
      <c r="V54" s="186"/>
      <c r="W54" s="186"/>
      <c r="X54" s="186"/>
      <c r="Y54" s="186"/>
      <c r="Z54" s="186"/>
      <c r="AA54" s="186"/>
      <c r="AB54" s="186"/>
      <c r="AC54" s="186"/>
      <c r="AD54" s="186"/>
      <c r="AE54" s="186"/>
      <c r="AF54" s="186"/>
      <c r="AG54" s="186"/>
      <c r="AH54" s="186"/>
      <c r="AI54" s="186"/>
      <c r="AJ54" s="186"/>
      <c r="AK54" s="186"/>
      <c r="AL54" s="186"/>
      <c r="AM54" s="186"/>
      <c r="AN54" s="186"/>
      <c r="AO54" s="186"/>
      <c r="AP54" s="186"/>
      <c r="AQ54" s="186"/>
      <c r="AR54" s="186"/>
      <c r="AS54" s="186"/>
      <c r="AT54" s="186"/>
      <c r="AU54" s="186"/>
      <c r="AV54" s="186"/>
      <c r="AW54" s="186"/>
      <c r="AX54" s="186"/>
      <c r="AY54" s="186"/>
      <c r="BA54" s="90"/>
    </row>
    <row r="55" spans="1:53" s="62" customFormat="1" ht="23.5" customHeight="1" x14ac:dyDescent="0.2">
      <c r="A55" s="91"/>
      <c r="B55" s="186"/>
      <c r="C55" s="186"/>
      <c r="D55" s="186"/>
      <c r="E55" s="186"/>
      <c r="F55" s="186"/>
      <c r="G55" s="186"/>
      <c r="H55" s="186"/>
      <c r="I55" s="186"/>
      <c r="J55" s="186"/>
      <c r="K55" s="186"/>
      <c r="L55" s="186"/>
      <c r="M55" s="186"/>
      <c r="N55" s="186"/>
      <c r="O55" s="186"/>
      <c r="P55" s="186"/>
      <c r="Q55" s="186"/>
      <c r="R55" s="186"/>
      <c r="S55" s="186"/>
      <c r="T55" s="186"/>
      <c r="U55" s="186"/>
      <c r="V55" s="186"/>
      <c r="W55" s="186"/>
      <c r="X55" s="186"/>
      <c r="Y55" s="186"/>
      <c r="Z55" s="186"/>
      <c r="AA55" s="186"/>
      <c r="AB55" s="186"/>
      <c r="AC55" s="186"/>
      <c r="AD55" s="186"/>
      <c r="AE55" s="186"/>
      <c r="AF55" s="186"/>
      <c r="AG55" s="186"/>
      <c r="AH55" s="186"/>
      <c r="AI55" s="186"/>
      <c r="AJ55" s="186"/>
      <c r="AK55" s="186"/>
      <c r="AL55" s="186"/>
      <c r="AM55" s="186"/>
      <c r="AN55" s="186"/>
      <c r="AO55" s="186"/>
      <c r="AP55" s="186"/>
      <c r="AQ55" s="186"/>
      <c r="AR55" s="186"/>
      <c r="AS55" s="186"/>
      <c r="AT55" s="186"/>
      <c r="AU55" s="186"/>
      <c r="AV55" s="186"/>
      <c r="AW55" s="186"/>
      <c r="AX55" s="186"/>
      <c r="AY55" s="186"/>
      <c r="BA55" s="92"/>
    </row>
    <row r="56" spans="1:53" s="51" customFormat="1" ht="13.5" customHeight="1" x14ac:dyDescent="0.2">
      <c r="A56" s="70"/>
      <c r="B56" s="136" t="s">
        <v>10</v>
      </c>
      <c r="C56" s="142"/>
      <c r="D56" s="142"/>
      <c r="E56" s="142"/>
      <c r="F56" s="142"/>
      <c r="G56" s="142"/>
      <c r="H56" s="187"/>
      <c r="I56" s="188"/>
      <c r="J56" s="188"/>
      <c r="K56" s="188"/>
      <c r="L56" s="188"/>
      <c r="M56" s="188"/>
      <c r="N56" s="188"/>
      <c r="O56" s="188"/>
      <c r="P56" s="188"/>
      <c r="Q56" s="188"/>
      <c r="R56" s="188"/>
      <c r="S56" s="188"/>
      <c r="T56" s="188"/>
      <c r="U56" s="188"/>
      <c r="V56" s="188"/>
      <c r="W56" s="188"/>
      <c r="X56" s="188"/>
      <c r="Y56" s="188"/>
      <c r="Z56" s="188"/>
      <c r="AA56" s="188"/>
      <c r="AB56" s="188"/>
      <c r="AC56" s="188"/>
      <c r="AD56" s="188"/>
      <c r="AE56" s="188"/>
      <c r="AF56" s="188"/>
      <c r="AG56" s="188"/>
      <c r="AH56" s="188"/>
      <c r="AI56" s="188"/>
      <c r="AJ56" s="188"/>
      <c r="AK56" s="188"/>
      <c r="AL56" s="188"/>
      <c r="AM56" s="188"/>
      <c r="AN56" s="188"/>
      <c r="AO56" s="188"/>
      <c r="AP56" s="188"/>
      <c r="AQ56" s="188"/>
      <c r="AR56" s="188"/>
      <c r="AS56" s="188"/>
      <c r="AT56" s="188"/>
      <c r="AU56" s="188"/>
      <c r="AV56" s="189"/>
      <c r="AW56" s="151" t="s">
        <v>11</v>
      </c>
      <c r="AX56" s="152"/>
      <c r="AY56" s="153"/>
      <c r="BA56" s="90"/>
    </row>
    <row r="57" spans="1:53" s="51" customFormat="1" ht="27" customHeight="1" x14ac:dyDescent="0.2">
      <c r="A57" s="70"/>
      <c r="B57" s="138"/>
      <c r="C57" s="143"/>
      <c r="D57" s="143"/>
      <c r="E57" s="143"/>
      <c r="F57" s="143"/>
      <c r="G57" s="143"/>
      <c r="H57" s="190"/>
      <c r="I57" s="191"/>
      <c r="J57" s="191"/>
      <c r="K57" s="191"/>
      <c r="L57" s="191"/>
      <c r="M57" s="191"/>
      <c r="N57" s="191"/>
      <c r="O57" s="191"/>
      <c r="P57" s="191"/>
      <c r="Q57" s="191"/>
      <c r="R57" s="191"/>
      <c r="S57" s="191"/>
      <c r="T57" s="191"/>
      <c r="U57" s="191"/>
      <c r="V57" s="191"/>
      <c r="W57" s="191"/>
      <c r="X57" s="191"/>
      <c r="Y57" s="191"/>
      <c r="Z57" s="191"/>
      <c r="AA57" s="191"/>
      <c r="AB57" s="191"/>
      <c r="AC57" s="191"/>
      <c r="AD57" s="191"/>
      <c r="AE57" s="191"/>
      <c r="AF57" s="191"/>
      <c r="AG57" s="191"/>
      <c r="AH57" s="191"/>
      <c r="AI57" s="191"/>
      <c r="AJ57" s="191"/>
      <c r="AK57" s="191"/>
      <c r="AL57" s="191"/>
      <c r="AM57" s="191"/>
      <c r="AN57" s="191"/>
      <c r="AO57" s="191"/>
      <c r="AP57" s="191"/>
      <c r="AQ57" s="191"/>
      <c r="AR57" s="191"/>
      <c r="AS57" s="191"/>
      <c r="AT57" s="191"/>
      <c r="AU57" s="191"/>
      <c r="AV57" s="192"/>
      <c r="AW57" s="175"/>
      <c r="AX57" s="176"/>
      <c r="AY57" s="177"/>
      <c r="BA57" s="90"/>
    </row>
    <row r="58" spans="1:53" s="51" customFormat="1" ht="27" customHeight="1" x14ac:dyDescent="0.2">
      <c r="A58" s="70"/>
      <c r="B58" s="138"/>
      <c r="C58" s="143"/>
      <c r="D58" s="143"/>
      <c r="E58" s="143"/>
      <c r="F58" s="143"/>
      <c r="G58" s="143"/>
      <c r="H58" s="190"/>
      <c r="I58" s="191"/>
      <c r="J58" s="191"/>
      <c r="K58" s="191"/>
      <c r="L58" s="191"/>
      <c r="M58" s="191"/>
      <c r="N58" s="191"/>
      <c r="O58" s="191"/>
      <c r="P58" s="191"/>
      <c r="Q58" s="191"/>
      <c r="R58" s="191"/>
      <c r="S58" s="191"/>
      <c r="T58" s="191"/>
      <c r="U58" s="191"/>
      <c r="V58" s="191"/>
      <c r="W58" s="191"/>
      <c r="X58" s="191"/>
      <c r="Y58" s="191"/>
      <c r="Z58" s="191"/>
      <c r="AA58" s="191"/>
      <c r="AB58" s="191"/>
      <c r="AC58" s="191"/>
      <c r="AD58" s="191"/>
      <c r="AE58" s="191"/>
      <c r="AF58" s="191"/>
      <c r="AG58" s="191"/>
      <c r="AH58" s="191"/>
      <c r="AI58" s="191"/>
      <c r="AJ58" s="191"/>
      <c r="AK58" s="191"/>
      <c r="AL58" s="191"/>
      <c r="AM58" s="191"/>
      <c r="AN58" s="191"/>
      <c r="AO58" s="191"/>
      <c r="AP58" s="191"/>
      <c r="AQ58" s="191"/>
      <c r="AR58" s="191"/>
      <c r="AS58" s="191"/>
      <c r="AT58" s="191"/>
      <c r="AU58" s="191"/>
      <c r="AV58" s="192"/>
      <c r="AW58" s="178"/>
      <c r="AX58" s="179"/>
      <c r="AY58" s="180"/>
      <c r="BA58" s="90"/>
    </row>
    <row r="59" spans="1:53" s="51" customFormat="1" ht="27" customHeight="1" x14ac:dyDescent="0.2">
      <c r="A59" s="70"/>
      <c r="B59" s="140"/>
      <c r="C59" s="144"/>
      <c r="D59" s="144"/>
      <c r="E59" s="144"/>
      <c r="F59" s="144"/>
      <c r="G59" s="144"/>
      <c r="H59" s="193"/>
      <c r="I59" s="194"/>
      <c r="J59" s="194"/>
      <c r="K59" s="194"/>
      <c r="L59" s="194"/>
      <c r="M59" s="194"/>
      <c r="N59" s="194"/>
      <c r="O59" s="194"/>
      <c r="P59" s="194"/>
      <c r="Q59" s="194"/>
      <c r="R59" s="194"/>
      <c r="S59" s="194"/>
      <c r="T59" s="194"/>
      <c r="U59" s="194"/>
      <c r="V59" s="194"/>
      <c r="W59" s="194"/>
      <c r="X59" s="194"/>
      <c r="Y59" s="194"/>
      <c r="Z59" s="194"/>
      <c r="AA59" s="194"/>
      <c r="AB59" s="194"/>
      <c r="AC59" s="194"/>
      <c r="AD59" s="194"/>
      <c r="AE59" s="194"/>
      <c r="AF59" s="194"/>
      <c r="AG59" s="194"/>
      <c r="AH59" s="194"/>
      <c r="AI59" s="194"/>
      <c r="AJ59" s="194"/>
      <c r="AK59" s="194"/>
      <c r="AL59" s="194"/>
      <c r="AM59" s="194"/>
      <c r="AN59" s="194"/>
      <c r="AO59" s="194"/>
      <c r="AP59" s="194"/>
      <c r="AQ59" s="194"/>
      <c r="AR59" s="194"/>
      <c r="AS59" s="194"/>
      <c r="AT59" s="194"/>
      <c r="AU59" s="194"/>
      <c r="AV59" s="195"/>
      <c r="AW59" s="181"/>
      <c r="AX59" s="182"/>
      <c r="AY59" s="183"/>
      <c r="BA59" s="90"/>
    </row>
    <row r="60" spans="1:53" s="51" customFormat="1" ht="13.5" customHeight="1" x14ac:dyDescent="0.2">
      <c r="A60" s="70"/>
      <c r="B60" s="136" t="s">
        <v>184</v>
      </c>
      <c r="C60" s="137"/>
      <c r="D60" s="136" t="s">
        <v>12</v>
      </c>
      <c r="E60" s="142"/>
      <c r="F60" s="142"/>
      <c r="G60" s="142"/>
      <c r="H60" s="187"/>
      <c r="I60" s="188"/>
      <c r="J60" s="188"/>
      <c r="K60" s="188"/>
      <c r="L60" s="188"/>
      <c r="M60" s="188"/>
      <c r="N60" s="188"/>
      <c r="O60" s="188"/>
      <c r="P60" s="188"/>
      <c r="Q60" s="188"/>
      <c r="R60" s="188"/>
      <c r="S60" s="188"/>
      <c r="T60" s="188"/>
      <c r="U60" s="188"/>
      <c r="V60" s="188"/>
      <c r="W60" s="188"/>
      <c r="X60" s="188"/>
      <c r="Y60" s="188"/>
      <c r="Z60" s="188"/>
      <c r="AA60" s="188"/>
      <c r="AB60" s="188"/>
      <c r="AC60" s="188"/>
      <c r="AD60" s="188"/>
      <c r="AE60" s="188"/>
      <c r="AF60" s="188"/>
      <c r="AG60" s="188"/>
      <c r="AH60" s="188"/>
      <c r="AI60" s="188"/>
      <c r="AJ60" s="188"/>
      <c r="AK60" s="188"/>
      <c r="AL60" s="188"/>
      <c r="AM60" s="188"/>
      <c r="AN60" s="188"/>
      <c r="AO60" s="188"/>
      <c r="AP60" s="188"/>
      <c r="AQ60" s="188"/>
      <c r="AR60" s="188"/>
      <c r="AS60" s="188"/>
      <c r="AT60" s="188"/>
      <c r="AU60" s="188"/>
      <c r="AV60" s="189"/>
      <c r="AW60" s="151" t="s">
        <v>11</v>
      </c>
      <c r="AX60" s="152"/>
      <c r="AY60" s="153"/>
      <c r="BA60" s="90"/>
    </row>
    <row r="61" spans="1:53" s="51" customFormat="1" ht="27" customHeight="1" x14ac:dyDescent="0.2">
      <c r="A61" s="70"/>
      <c r="B61" s="138"/>
      <c r="C61" s="139"/>
      <c r="D61" s="138"/>
      <c r="E61" s="143"/>
      <c r="F61" s="143"/>
      <c r="G61" s="143"/>
      <c r="H61" s="190"/>
      <c r="I61" s="191"/>
      <c r="J61" s="191"/>
      <c r="K61" s="191"/>
      <c r="L61" s="191"/>
      <c r="M61" s="191"/>
      <c r="N61" s="191"/>
      <c r="O61" s="191"/>
      <c r="P61" s="191"/>
      <c r="Q61" s="191"/>
      <c r="R61" s="191"/>
      <c r="S61" s="191"/>
      <c r="T61" s="191"/>
      <c r="U61" s="191"/>
      <c r="V61" s="191"/>
      <c r="W61" s="191"/>
      <c r="X61" s="191"/>
      <c r="Y61" s="191"/>
      <c r="Z61" s="191"/>
      <c r="AA61" s="191"/>
      <c r="AB61" s="191"/>
      <c r="AC61" s="191"/>
      <c r="AD61" s="191"/>
      <c r="AE61" s="191"/>
      <c r="AF61" s="191"/>
      <c r="AG61" s="191"/>
      <c r="AH61" s="191"/>
      <c r="AI61" s="191"/>
      <c r="AJ61" s="191"/>
      <c r="AK61" s="191"/>
      <c r="AL61" s="191"/>
      <c r="AM61" s="191"/>
      <c r="AN61" s="191"/>
      <c r="AO61" s="191"/>
      <c r="AP61" s="191"/>
      <c r="AQ61" s="191"/>
      <c r="AR61" s="191"/>
      <c r="AS61" s="191"/>
      <c r="AT61" s="191"/>
      <c r="AU61" s="191"/>
      <c r="AV61" s="192"/>
      <c r="AW61" s="175"/>
      <c r="AX61" s="176"/>
      <c r="AY61" s="177"/>
      <c r="BA61" s="90"/>
    </row>
    <row r="62" spans="1:53" s="51" customFormat="1" ht="27" customHeight="1" x14ac:dyDescent="0.2">
      <c r="A62" s="70"/>
      <c r="B62" s="138"/>
      <c r="C62" s="139"/>
      <c r="D62" s="138"/>
      <c r="E62" s="143"/>
      <c r="F62" s="143"/>
      <c r="G62" s="143"/>
      <c r="H62" s="190"/>
      <c r="I62" s="191"/>
      <c r="J62" s="191"/>
      <c r="K62" s="191"/>
      <c r="L62" s="191"/>
      <c r="M62" s="191"/>
      <c r="N62" s="191"/>
      <c r="O62" s="191"/>
      <c r="P62" s="191"/>
      <c r="Q62" s="191"/>
      <c r="R62" s="191"/>
      <c r="S62" s="191"/>
      <c r="T62" s="191"/>
      <c r="U62" s="191"/>
      <c r="V62" s="191"/>
      <c r="W62" s="191"/>
      <c r="X62" s="191"/>
      <c r="Y62" s="191"/>
      <c r="Z62" s="191"/>
      <c r="AA62" s="191"/>
      <c r="AB62" s="191"/>
      <c r="AC62" s="191"/>
      <c r="AD62" s="191"/>
      <c r="AE62" s="191"/>
      <c r="AF62" s="191"/>
      <c r="AG62" s="191"/>
      <c r="AH62" s="191"/>
      <c r="AI62" s="191"/>
      <c r="AJ62" s="191"/>
      <c r="AK62" s="191"/>
      <c r="AL62" s="191"/>
      <c r="AM62" s="191"/>
      <c r="AN62" s="191"/>
      <c r="AO62" s="191"/>
      <c r="AP62" s="191"/>
      <c r="AQ62" s="191"/>
      <c r="AR62" s="191"/>
      <c r="AS62" s="191"/>
      <c r="AT62" s="191"/>
      <c r="AU62" s="191"/>
      <c r="AV62" s="192"/>
      <c r="AW62" s="178"/>
      <c r="AX62" s="179"/>
      <c r="AY62" s="180"/>
      <c r="BA62" s="90"/>
    </row>
    <row r="63" spans="1:53" s="51" customFormat="1" ht="27" customHeight="1" x14ac:dyDescent="0.2">
      <c r="A63" s="70"/>
      <c r="B63" s="138"/>
      <c r="C63" s="139"/>
      <c r="D63" s="140"/>
      <c r="E63" s="144"/>
      <c r="F63" s="144"/>
      <c r="G63" s="144"/>
      <c r="H63" s="193"/>
      <c r="I63" s="194"/>
      <c r="J63" s="194"/>
      <c r="K63" s="194"/>
      <c r="L63" s="194"/>
      <c r="M63" s="194"/>
      <c r="N63" s="194"/>
      <c r="O63" s="194"/>
      <c r="P63" s="194"/>
      <c r="Q63" s="194"/>
      <c r="R63" s="194"/>
      <c r="S63" s="194"/>
      <c r="T63" s="194"/>
      <c r="U63" s="194"/>
      <c r="V63" s="194"/>
      <c r="W63" s="194"/>
      <c r="X63" s="194"/>
      <c r="Y63" s="194"/>
      <c r="Z63" s="194"/>
      <c r="AA63" s="194"/>
      <c r="AB63" s="194"/>
      <c r="AC63" s="194"/>
      <c r="AD63" s="194"/>
      <c r="AE63" s="194"/>
      <c r="AF63" s="194"/>
      <c r="AG63" s="194"/>
      <c r="AH63" s="194"/>
      <c r="AI63" s="194"/>
      <c r="AJ63" s="194"/>
      <c r="AK63" s="194"/>
      <c r="AL63" s="194"/>
      <c r="AM63" s="194"/>
      <c r="AN63" s="194"/>
      <c r="AO63" s="194"/>
      <c r="AP63" s="194"/>
      <c r="AQ63" s="194"/>
      <c r="AR63" s="194"/>
      <c r="AS63" s="194"/>
      <c r="AT63" s="194"/>
      <c r="AU63" s="194"/>
      <c r="AV63" s="195"/>
      <c r="AW63" s="181"/>
      <c r="AX63" s="182"/>
      <c r="AY63" s="183"/>
      <c r="BA63" s="90"/>
    </row>
    <row r="64" spans="1:53" s="51" customFormat="1" ht="13.5" customHeight="1" x14ac:dyDescent="0.2">
      <c r="A64" s="70"/>
      <c r="B64" s="136" t="s">
        <v>13</v>
      </c>
      <c r="C64" s="137"/>
      <c r="D64" s="136" t="s">
        <v>103</v>
      </c>
      <c r="E64" s="142"/>
      <c r="F64" s="142"/>
      <c r="G64" s="137"/>
      <c r="H64" s="145" t="s">
        <v>14</v>
      </c>
      <c r="I64" s="146"/>
      <c r="J64" s="146"/>
      <c r="K64" s="147"/>
      <c r="L64" s="145" t="s">
        <v>15</v>
      </c>
      <c r="M64" s="146"/>
      <c r="N64" s="146"/>
      <c r="O64" s="147"/>
      <c r="P64" s="148" t="s">
        <v>16</v>
      </c>
      <c r="Q64" s="149"/>
      <c r="R64" s="149"/>
      <c r="S64" s="149"/>
      <c r="T64" s="149"/>
      <c r="U64" s="149"/>
      <c r="V64" s="149"/>
      <c r="W64" s="149"/>
      <c r="X64" s="149"/>
      <c r="Y64" s="149"/>
      <c r="Z64" s="149"/>
      <c r="AA64" s="149"/>
      <c r="AB64" s="149"/>
      <c r="AC64" s="149"/>
      <c r="AD64" s="149"/>
      <c r="AE64" s="149"/>
      <c r="AF64" s="149"/>
      <c r="AG64" s="149"/>
      <c r="AH64" s="149"/>
      <c r="AI64" s="149"/>
      <c r="AJ64" s="149"/>
      <c r="AK64" s="149"/>
      <c r="AL64" s="149"/>
      <c r="AM64" s="149"/>
      <c r="AN64" s="149"/>
      <c r="AO64" s="149"/>
      <c r="AP64" s="149"/>
      <c r="AQ64" s="149"/>
      <c r="AR64" s="149"/>
      <c r="AS64" s="149"/>
      <c r="AT64" s="149"/>
      <c r="AU64" s="149"/>
      <c r="AV64" s="150"/>
      <c r="AW64" s="151" t="s">
        <v>11</v>
      </c>
      <c r="AX64" s="152"/>
      <c r="AY64" s="153"/>
      <c r="BA64" s="90"/>
    </row>
    <row r="65" spans="1:53" s="51" customFormat="1" ht="27" customHeight="1" x14ac:dyDescent="0.2">
      <c r="A65" s="70"/>
      <c r="B65" s="138"/>
      <c r="C65" s="139"/>
      <c r="D65" s="138"/>
      <c r="E65" s="143"/>
      <c r="F65" s="143"/>
      <c r="G65" s="139"/>
      <c r="H65" s="154"/>
      <c r="I65" s="155"/>
      <c r="J65" s="155"/>
      <c r="K65" s="156"/>
      <c r="L65" s="163"/>
      <c r="M65" s="164"/>
      <c r="N65" s="164"/>
      <c r="O65" s="165"/>
      <c r="P65" s="172"/>
      <c r="Q65" s="173"/>
      <c r="R65" s="173"/>
      <c r="S65" s="173"/>
      <c r="T65" s="173"/>
      <c r="U65" s="173"/>
      <c r="V65" s="173"/>
      <c r="W65" s="173"/>
      <c r="X65" s="173"/>
      <c r="Y65" s="173"/>
      <c r="Z65" s="173"/>
      <c r="AA65" s="173"/>
      <c r="AB65" s="173"/>
      <c r="AC65" s="173"/>
      <c r="AD65" s="173"/>
      <c r="AE65" s="173"/>
      <c r="AF65" s="173"/>
      <c r="AG65" s="173"/>
      <c r="AH65" s="173"/>
      <c r="AI65" s="173"/>
      <c r="AJ65" s="173"/>
      <c r="AK65" s="173"/>
      <c r="AL65" s="173"/>
      <c r="AM65" s="173"/>
      <c r="AN65" s="173"/>
      <c r="AO65" s="173"/>
      <c r="AP65" s="173"/>
      <c r="AQ65" s="173"/>
      <c r="AR65" s="173"/>
      <c r="AS65" s="173"/>
      <c r="AT65" s="173"/>
      <c r="AU65" s="173"/>
      <c r="AV65" s="174"/>
      <c r="AW65" s="175"/>
      <c r="AX65" s="176"/>
      <c r="AY65" s="177"/>
      <c r="BA65" s="90"/>
    </row>
    <row r="66" spans="1:53" s="51" customFormat="1" ht="27" customHeight="1" x14ac:dyDescent="0.2">
      <c r="A66" s="70"/>
      <c r="B66" s="138"/>
      <c r="C66" s="139"/>
      <c r="D66" s="138"/>
      <c r="E66" s="143"/>
      <c r="F66" s="143"/>
      <c r="G66" s="139"/>
      <c r="H66" s="157"/>
      <c r="I66" s="158"/>
      <c r="J66" s="158"/>
      <c r="K66" s="159"/>
      <c r="L66" s="166"/>
      <c r="M66" s="167"/>
      <c r="N66" s="167"/>
      <c r="O66" s="168"/>
      <c r="P66" s="108"/>
      <c r="Q66" s="109"/>
      <c r="R66" s="109"/>
      <c r="S66" s="109"/>
      <c r="T66" s="109"/>
      <c r="U66" s="109"/>
      <c r="V66" s="109"/>
      <c r="W66" s="109"/>
      <c r="X66" s="109"/>
      <c r="Y66" s="109"/>
      <c r="Z66" s="109"/>
      <c r="AA66" s="109"/>
      <c r="AB66" s="109"/>
      <c r="AC66" s="109"/>
      <c r="AD66" s="109"/>
      <c r="AE66" s="109"/>
      <c r="AF66" s="109"/>
      <c r="AG66" s="109"/>
      <c r="AH66" s="109"/>
      <c r="AI66" s="109"/>
      <c r="AJ66" s="109"/>
      <c r="AK66" s="109"/>
      <c r="AL66" s="109"/>
      <c r="AM66" s="109"/>
      <c r="AN66" s="109"/>
      <c r="AO66" s="109"/>
      <c r="AP66" s="109"/>
      <c r="AQ66" s="109"/>
      <c r="AR66" s="109"/>
      <c r="AS66" s="109"/>
      <c r="AT66" s="109"/>
      <c r="AU66" s="109"/>
      <c r="AV66" s="110"/>
      <c r="AW66" s="178"/>
      <c r="AX66" s="179"/>
      <c r="AY66" s="180"/>
      <c r="BA66" s="90"/>
    </row>
    <row r="67" spans="1:53" s="51" customFormat="1" ht="27" customHeight="1" x14ac:dyDescent="0.2">
      <c r="A67" s="70"/>
      <c r="B67" s="140"/>
      <c r="C67" s="141"/>
      <c r="D67" s="140"/>
      <c r="E67" s="144"/>
      <c r="F67" s="144"/>
      <c r="G67" s="141"/>
      <c r="H67" s="160"/>
      <c r="I67" s="161"/>
      <c r="J67" s="161"/>
      <c r="K67" s="162"/>
      <c r="L67" s="169"/>
      <c r="M67" s="170"/>
      <c r="N67" s="170"/>
      <c r="O67" s="171"/>
      <c r="P67" s="111"/>
      <c r="Q67" s="112"/>
      <c r="R67" s="112"/>
      <c r="S67" s="112"/>
      <c r="T67" s="112"/>
      <c r="U67" s="112"/>
      <c r="V67" s="112"/>
      <c r="W67" s="112"/>
      <c r="X67" s="112"/>
      <c r="Y67" s="112"/>
      <c r="Z67" s="112"/>
      <c r="AA67" s="112"/>
      <c r="AB67" s="112"/>
      <c r="AC67" s="112"/>
      <c r="AD67" s="112"/>
      <c r="AE67" s="112"/>
      <c r="AF67" s="112"/>
      <c r="AG67" s="112"/>
      <c r="AH67" s="112"/>
      <c r="AI67" s="112"/>
      <c r="AJ67" s="112"/>
      <c r="AK67" s="112"/>
      <c r="AL67" s="112"/>
      <c r="AM67" s="112"/>
      <c r="AN67" s="112"/>
      <c r="AO67" s="112"/>
      <c r="AP67" s="112"/>
      <c r="AQ67" s="112"/>
      <c r="AR67" s="112"/>
      <c r="AS67" s="112"/>
      <c r="AT67" s="112"/>
      <c r="AU67" s="112"/>
      <c r="AV67" s="113"/>
      <c r="AW67" s="181"/>
      <c r="AX67" s="182"/>
      <c r="AY67" s="183"/>
      <c r="BA67" s="90"/>
    </row>
    <row r="68" spans="1:53" s="51" customFormat="1" ht="13.5" customHeight="1" x14ac:dyDescent="0.2">
      <c r="A68" s="70"/>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c r="AW68"/>
      <c r="AX68"/>
      <c r="AY68"/>
      <c r="BA68" s="90"/>
    </row>
    <row r="69" spans="1:53" s="51" customFormat="1" ht="27" customHeight="1" x14ac:dyDescent="0.2">
      <c r="A69" s="70"/>
      <c r="B69" s="104" t="s">
        <v>201</v>
      </c>
      <c r="C69" s="104"/>
      <c r="D69" s="104"/>
      <c r="E69" s="104"/>
      <c r="F69" s="104"/>
      <c r="G69" s="104"/>
      <c r="H69" s="104"/>
      <c r="I69" s="104"/>
      <c r="J69" s="104"/>
      <c r="K69" s="104"/>
      <c r="L69" s="104"/>
      <c r="M69" s="104"/>
      <c r="N69" s="104"/>
      <c r="O69" s="104"/>
      <c r="P69" s="104"/>
      <c r="Q69" s="104"/>
      <c r="R69" s="104"/>
      <c r="S69" s="104"/>
      <c r="T69" s="104"/>
      <c r="U69" s="104"/>
      <c r="V69" s="104"/>
      <c r="W69" s="104"/>
      <c r="X69" s="104"/>
      <c r="Y69" s="104"/>
      <c r="Z69" s="104"/>
      <c r="AA69" s="104"/>
      <c r="AB69" s="104"/>
      <c r="AC69" s="104"/>
      <c r="AD69" s="104"/>
      <c r="AE69" s="104"/>
      <c r="AF69" s="104"/>
      <c r="AG69" s="104"/>
      <c r="AH69" s="104"/>
      <c r="AI69" s="104"/>
      <c r="AJ69" s="104"/>
      <c r="AK69" s="104"/>
      <c r="AL69" s="104"/>
      <c r="AM69" s="104"/>
      <c r="AN69" s="104"/>
      <c r="AO69" s="104"/>
      <c r="AP69" s="104"/>
      <c r="AQ69" s="104"/>
      <c r="AR69" s="104"/>
      <c r="AS69" s="104"/>
      <c r="AT69" s="104"/>
      <c r="AU69" s="104"/>
      <c r="AV69" s="104"/>
      <c r="AW69" s="104"/>
      <c r="AX69" s="104"/>
      <c r="AY69" s="104"/>
      <c r="BA69" s="90"/>
    </row>
    <row r="70" spans="1:53" s="51" customFormat="1" ht="27" customHeight="1" x14ac:dyDescent="0.2">
      <c r="A70" s="70"/>
      <c r="B70" s="105"/>
      <c r="C70" s="106"/>
      <c r="D70" s="106"/>
      <c r="E70" s="106"/>
      <c r="F70" s="106"/>
      <c r="G70" s="106"/>
      <c r="H70" s="106"/>
      <c r="I70" s="106"/>
      <c r="J70" s="106"/>
      <c r="K70" s="106"/>
      <c r="L70" s="106"/>
      <c r="M70" s="106"/>
      <c r="N70" s="106"/>
      <c r="O70" s="106"/>
      <c r="P70" s="106"/>
      <c r="Q70" s="106"/>
      <c r="R70" s="106"/>
      <c r="S70" s="106"/>
      <c r="T70" s="106"/>
      <c r="U70" s="106"/>
      <c r="V70" s="106"/>
      <c r="W70" s="106"/>
      <c r="X70" s="106"/>
      <c r="Y70" s="106"/>
      <c r="Z70" s="106"/>
      <c r="AA70" s="106"/>
      <c r="AB70" s="106"/>
      <c r="AC70" s="106"/>
      <c r="AD70" s="106"/>
      <c r="AE70" s="106"/>
      <c r="AF70" s="106"/>
      <c r="AG70" s="106"/>
      <c r="AH70" s="106"/>
      <c r="AI70" s="106"/>
      <c r="AJ70" s="106"/>
      <c r="AK70" s="106"/>
      <c r="AL70" s="106"/>
      <c r="AM70" s="106"/>
      <c r="AN70" s="106"/>
      <c r="AO70" s="106"/>
      <c r="AP70" s="106"/>
      <c r="AQ70" s="106"/>
      <c r="AR70" s="106"/>
      <c r="AS70" s="106"/>
      <c r="AT70" s="106"/>
      <c r="AU70" s="106"/>
      <c r="AV70" s="106"/>
      <c r="AW70" s="106"/>
      <c r="AX70" s="106"/>
      <c r="AY70" s="107"/>
      <c r="BA70" s="90"/>
    </row>
    <row r="71" spans="1:53" s="51" customFormat="1" ht="27" customHeight="1" x14ac:dyDescent="0.2">
      <c r="A71" s="70"/>
      <c r="B71" s="108"/>
      <c r="C71" s="109"/>
      <c r="D71" s="109"/>
      <c r="E71" s="109"/>
      <c r="F71" s="109"/>
      <c r="G71" s="109"/>
      <c r="H71" s="109"/>
      <c r="I71" s="109"/>
      <c r="J71" s="109"/>
      <c r="K71" s="109"/>
      <c r="L71" s="109"/>
      <c r="M71" s="109"/>
      <c r="N71" s="109"/>
      <c r="O71" s="109"/>
      <c r="P71" s="109"/>
      <c r="Q71" s="109"/>
      <c r="R71" s="109"/>
      <c r="S71" s="109"/>
      <c r="T71" s="109"/>
      <c r="U71" s="109"/>
      <c r="V71" s="109"/>
      <c r="W71" s="109"/>
      <c r="X71" s="109"/>
      <c r="Y71" s="109"/>
      <c r="Z71" s="109"/>
      <c r="AA71" s="109"/>
      <c r="AB71" s="109"/>
      <c r="AC71" s="109"/>
      <c r="AD71" s="109"/>
      <c r="AE71" s="109"/>
      <c r="AF71" s="109"/>
      <c r="AG71" s="109"/>
      <c r="AH71" s="109"/>
      <c r="AI71" s="109"/>
      <c r="AJ71" s="109"/>
      <c r="AK71" s="109"/>
      <c r="AL71" s="109"/>
      <c r="AM71" s="109"/>
      <c r="AN71" s="109"/>
      <c r="AO71" s="109"/>
      <c r="AP71" s="109"/>
      <c r="AQ71" s="109"/>
      <c r="AR71" s="109"/>
      <c r="AS71" s="109"/>
      <c r="AT71" s="109"/>
      <c r="AU71" s="109"/>
      <c r="AV71" s="109"/>
      <c r="AW71" s="109"/>
      <c r="AX71" s="109"/>
      <c r="AY71" s="110"/>
      <c r="BA71" s="90"/>
    </row>
    <row r="72" spans="1:53" s="51" customFormat="1" ht="27" customHeight="1" x14ac:dyDescent="0.2">
      <c r="A72" s="70"/>
      <c r="B72" s="108"/>
      <c r="C72" s="109"/>
      <c r="D72" s="109"/>
      <c r="E72" s="109"/>
      <c r="F72" s="109"/>
      <c r="G72" s="109"/>
      <c r="H72" s="109"/>
      <c r="I72" s="109"/>
      <c r="J72" s="109"/>
      <c r="K72" s="109"/>
      <c r="L72" s="109"/>
      <c r="M72" s="109"/>
      <c r="N72" s="109"/>
      <c r="O72" s="109"/>
      <c r="P72" s="109"/>
      <c r="Q72" s="109"/>
      <c r="R72" s="109"/>
      <c r="S72" s="109"/>
      <c r="T72" s="109"/>
      <c r="U72" s="109"/>
      <c r="V72" s="109"/>
      <c r="W72" s="109"/>
      <c r="X72" s="109"/>
      <c r="Y72" s="109"/>
      <c r="Z72" s="109"/>
      <c r="AA72" s="109"/>
      <c r="AB72" s="109"/>
      <c r="AC72" s="109"/>
      <c r="AD72" s="109"/>
      <c r="AE72" s="109"/>
      <c r="AF72" s="109"/>
      <c r="AG72" s="109"/>
      <c r="AH72" s="109"/>
      <c r="AI72" s="109"/>
      <c r="AJ72" s="109"/>
      <c r="AK72" s="109"/>
      <c r="AL72" s="109"/>
      <c r="AM72" s="109"/>
      <c r="AN72" s="109"/>
      <c r="AO72" s="109"/>
      <c r="AP72" s="109"/>
      <c r="AQ72" s="109"/>
      <c r="AR72" s="109"/>
      <c r="AS72" s="109"/>
      <c r="AT72" s="109"/>
      <c r="AU72" s="109"/>
      <c r="AV72" s="109"/>
      <c r="AW72" s="109"/>
      <c r="AX72" s="109"/>
      <c r="AY72" s="110"/>
      <c r="BA72" s="90"/>
    </row>
    <row r="73" spans="1:53" s="51" customFormat="1" ht="27" customHeight="1" x14ac:dyDescent="0.2">
      <c r="A73" s="70"/>
      <c r="B73" s="108"/>
      <c r="C73" s="109"/>
      <c r="D73" s="109"/>
      <c r="E73" s="109"/>
      <c r="F73" s="109"/>
      <c r="G73" s="109"/>
      <c r="H73" s="109"/>
      <c r="I73" s="109"/>
      <c r="J73" s="109"/>
      <c r="K73" s="109"/>
      <c r="L73" s="109"/>
      <c r="M73" s="109"/>
      <c r="N73" s="109"/>
      <c r="O73" s="109"/>
      <c r="P73" s="109"/>
      <c r="Q73" s="109"/>
      <c r="R73" s="109"/>
      <c r="S73" s="109"/>
      <c r="T73" s="109"/>
      <c r="U73" s="109"/>
      <c r="V73" s="109"/>
      <c r="W73" s="109"/>
      <c r="X73" s="109"/>
      <c r="Y73" s="109"/>
      <c r="Z73" s="109"/>
      <c r="AA73" s="109"/>
      <c r="AB73" s="109"/>
      <c r="AC73" s="109"/>
      <c r="AD73" s="109"/>
      <c r="AE73" s="109"/>
      <c r="AF73" s="109"/>
      <c r="AG73" s="109"/>
      <c r="AH73" s="109"/>
      <c r="AI73" s="109"/>
      <c r="AJ73" s="109"/>
      <c r="AK73" s="109"/>
      <c r="AL73" s="109"/>
      <c r="AM73" s="109"/>
      <c r="AN73" s="109"/>
      <c r="AO73" s="109"/>
      <c r="AP73" s="109"/>
      <c r="AQ73" s="109"/>
      <c r="AR73" s="109"/>
      <c r="AS73" s="109"/>
      <c r="AT73" s="109"/>
      <c r="AU73" s="109"/>
      <c r="AV73" s="109"/>
      <c r="AW73" s="109"/>
      <c r="AX73" s="109"/>
      <c r="AY73" s="110"/>
      <c r="BA73" s="90"/>
    </row>
    <row r="74" spans="1:53" s="51" customFormat="1" ht="27" customHeight="1" x14ac:dyDescent="0.2">
      <c r="A74" s="70"/>
      <c r="B74" s="108"/>
      <c r="C74" s="109"/>
      <c r="D74" s="109"/>
      <c r="E74" s="109"/>
      <c r="F74" s="109"/>
      <c r="G74" s="109"/>
      <c r="H74" s="109"/>
      <c r="I74" s="109"/>
      <c r="J74" s="109"/>
      <c r="K74" s="109"/>
      <c r="L74" s="109"/>
      <c r="M74" s="109"/>
      <c r="N74" s="109"/>
      <c r="O74" s="109"/>
      <c r="P74" s="109"/>
      <c r="Q74" s="109"/>
      <c r="R74" s="109"/>
      <c r="S74" s="109"/>
      <c r="T74" s="109"/>
      <c r="U74" s="109"/>
      <c r="V74" s="109"/>
      <c r="W74" s="109"/>
      <c r="X74" s="109"/>
      <c r="Y74" s="109"/>
      <c r="Z74" s="109"/>
      <c r="AA74" s="109"/>
      <c r="AB74" s="109"/>
      <c r="AC74" s="109"/>
      <c r="AD74" s="109"/>
      <c r="AE74" s="109"/>
      <c r="AF74" s="109"/>
      <c r="AG74" s="109"/>
      <c r="AH74" s="109"/>
      <c r="AI74" s="109"/>
      <c r="AJ74" s="109"/>
      <c r="AK74" s="109"/>
      <c r="AL74" s="109"/>
      <c r="AM74" s="109"/>
      <c r="AN74" s="109"/>
      <c r="AO74" s="109"/>
      <c r="AP74" s="109"/>
      <c r="AQ74" s="109"/>
      <c r="AR74" s="109"/>
      <c r="AS74" s="109"/>
      <c r="AT74" s="109"/>
      <c r="AU74" s="109"/>
      <c r="AV74" s="109"/>
      <c r="AW74" s="109"/>
      <c r="AX74" s="109"/>
      <c r="AY74" s="110"/>
      <c r="BA74" s="90"/>
    </row>
    <row r="75" spans="1:53" s="51" customFormat="1" ht="27" customHeight="1" x14ac:dyDescent="0.2">
      <c r="A75" s="70"/>
      <c r="B75" s="111"/>
      <c r="C75" s="112"/>
      <c r="D75" s="112"/>
      <c r="E75" s="112"/>
      <c r="F75" s="112"/>
      <c r="G75" s="112"/>
      <c r="H75" s="112"/>
      <c r="I75" s="112"/>
      <c r="J75" s="112"/>
      <c r="K75" s="112"/>
      <c r="L75" s="112"/>
      <c r="M75" s="112"/>
      <c r="N75" s="112"/>
      <c r="O75" s="112"/>
      <c r="P75" s="112"/>
      <c r="Q75" s="112"/>
      <c r="R75" s="112"/>
      <c r="S75" s="112"/>
      <c r="T75" s="112"/>
      <c r="U75" s="112"/>
      <c r="V75" s="112"/>
      <c r="W75" s="112"/>
      <c r="X75" s="112"/>
      <c r="Y75" s="112"/>
      <c r="Z75" s="112"/>
      <c r="AA75" s="112"/>
      <c r="AB75" s="112"/>
      <c r="AC75" s="112"/>
      <c r="AD75" s="112"/>
      <c r="AE75" s="112"/>
      <c r="AF75" s="112"/>
      <c r="AG75" s="112"/>
      <c r="AH75" s="112"/>
      <c r="AI75" s="112"/>
      <c r="AJ75" s="112"/>
      <c r="AK75" s="112"/>
      <c r="AL75" s="112"/>
      <c r="AM75" s="112"/>
      <c r="AN75" s="112"/>
      <c r="AO75" s="112"/>
      <c r="AP75" s="112"/>
      <c r="AQ75" s="112"/>
      <c r="AR75" s="112"/>
      <c r="AS75" s="112"/>
      <c r="AT75" s="112"/>
      <c r="AU75" s="112"/>
      <c r="AV75" s="112"/>
      <c r="AW75" s="112"/>
      <c r="AX75" s="112"/>
      <c r="AY75" s="113"/>
      <c r="BA75" s="90"/>
    </row>
    <row r="76" spans="1:53" ht="13.5" customHeight="1" x14ac:dyDescent="0.2">
      <c r="A76" s="68"/>
      <c r="B76" s="2"/>
      <c r="C76" s="2"/>
      <c r="D76" s="2"/>
      <c r="E76" s="2"/>
      <c r="F76" s="2"/>
      <c r="G76" s="2"/>
      <c r="H76" s="93"/>
      <c r="I76" s="93"/>
      <c r="J76" s="93"/>
      <c r="K76" s="93"/>
      <c r="L76" s="93"/>
      <c r="M76" s="93"/>
      <c r="N76" s="93"/>
      <c r="O76" s="93"/>
      <c r="P76" s="93"/>
      <c r="Q76" s="93"/>
      <c r="R76" s="93"/>
      <c r="S76" s="93"/>
      <c r="T76" s="93"/>
      <c r="U76" s="2"/>
      <c r="V76" s="2"/>
      <c r="W76" s="93"/>
      <c r="X76" s="93"/>
      <c r="Y76" s="93"/>
      <c r="Z76" s="93"/>
      <c r="AA76" s="93"/>
      <c r="AB76" s="93"/>
      <c r="AC76" s="93"/>
      <c r="AD76" s="93"/>
      <c r="AE76" s="93"/>
      <c r="AF76" s="93"/>
      <c r="AG76" s="93"/>
      <c r="AH76" s="93"/>
      <c r="AI76" s="2"/>
      <c r="AJ76" s="2"/>
      <c r="AK76" s="2"/>
      <c r="AL76" s="2"/>
      <c r="AM76" s="2"/>
      <c r="AN76" s="2"/>
      <c r="AO76" s="2"/>
      <c r="AP76" s="2"/>
      <c r="AQ76" s="2"/>
      <c r="AR76" s="2"/>
      <c r="AS76" s="2"/>
      <c r="AT76" s="2"/>
      <c r="AU76" s="2"/>
      <c r="AV76" s="2"/>
      <c r="AW76" s="2"/>
      <c r="AX76" s="2"/>
      <c r="AY76" s="2"/>
      <c r="BA76" s="69"/>
    </row>
    <row r="77" spans="1:53" ht="27" customHeight="1" x14ac:dyDescent="0.2">
      <c r="A77" s="68"/>
      <c r="B77" s="135" t="s">
        <v>188</v>
      </c>
      <c r="C77" s="135"/>
      <c r="D77" s="135"/>
      <c r="E77" s="135"/>
      <c r="F77" s="135"/>
      <c r="G77" s="135"/>
      <c r="H77" s="135"/>
      <c r="I77" s="135"/>
      <c r="J77" s="135"/>
      <c r="K77" s="135"/>
      <c r="L77" s="135"/>
      <c r="M77" s="135"/>
      <c r="N77" s="135"/>
      <c r="O77" s="135"/>
      <c r="P77" s="135"/>
      <c r="Q77" s="135"/>
      <c r="R77" s="135"/>
      <c r="S77" s="135"/>
      <c r="T77" s="135"/>
      <c r="U77" s="135"/>
      <c r="V77" s="135"/>
      <c r="W77" s="135"/>
      <c r="X77" s="135"/>
      <c r="Y77" s="135"/>
      <c r="Z77" s="135"/>
      <c r="AA77" s="135"/>
      <c r="AB77" s="135"/>
      <c r="AC77" s="135"/>
      <c r="AD77" s="135"/>
      <c r="AE77" s="135"/>
      <c r="AF77" s="135"/>
      <c r="AG77" s="135"/>
      <c r="AH77" s="135"/>
      <c r="AI77" s="135"/>
      <c r="AJ77" s="135"/>
      <c r="AK77" s="135"/>
      <c r="AL77" s="135"/>
      <c r="AM77" s="135"/>
      <c r="AN77" s="135"/>
      <c r="AO77" s="135"/>
      <c r="AP77" s="135"/>
      <c r="AQ77" s="135"/>
      <c r="AR77" s="135"/>
      <c r="AS77" s="135"/>
      <c r="AT77" s="135"/>
      <c r="AU77" s="135"/>
      <c r="AV77" s="135"/>
      <c r="AW77" s="135"/>
      <c r="AX77" s="135"/>
      <c r="AY77" s="135"/>
      <c r="BA77" s="69"/>
    </row>
    <row r="78" spans="1:53" ht="27" customHeight="1" x14ac:dyDescent="0.2">
      <c r="A78" s="68"/>
      <c r="B78" s="115"/>
      <c r="C78" s="116"/>
      <c r="D78" s="116"/>
      <c r="E78" s="116"/>
      <c r="F78" s="116"/>
      <c r="G78" s="116"/>
      <c r="H78" s="116"/>
      <c r="I78" s="116"/>
      <c r="J78" s="116"/>
      <c r="K78" s="116"/>
      <c r="L78" s="116"/>
      <c r="M78" s="116"/>
      <c r="N78" s="116"/>
      <c r="O78" s="116"/>
      <c r="P78" s="116"/>
      <c r="Q78" s="116"/>
      <c r="R78" s="116"/>
      <c r="S78" s="116"/>
      <c r="T78" s="116"/>
      <c r="U78" s="116"/>
      <c r="V78" s="116"/>
      <c r="W78" s="116"/>
      <c r="X78" s="116"/>
      <c r="Y78" s="116"/>
      <c r="Z78" s="116"/>
      <c r="AA78" s="116"/>
      <c r="AB78" s="116"/>
      <c r="AC78" s="116"/>
      <c r="AD78" s="116"/>
      <c r="AE78" s="116"/>
      <c r="AF78" s="116"/>
      <c r="AG78" s="116"/>
      <c r="AH78" s="116"/>
      <c r="AI78" s="116"/>
      <c r="AJ78" s="116"/>
      <c r="AK78" s="116"/>
      <c r="AL78" s="116"/>
      <c r="AM78" s="116"/>
      <c r="AN78" s="116"/>
      <c r="AO78" s="116"/>
      <c r="AP78" s="116"/>
      <c r="AQ78" s="116"/>
      <c r="AR78" s="116"/>
      <c r="AS78" s="116"/>
      <c r="AT78" s="116"/>
      <c r="AU78" s="116"/>
      <c r="AV78" s="116"/>
      <c r="AW78" s="116"/>
      <c r="AX78" s="116"/>
      <c r="AY78" s="117"/>
      <c r="BA78" s="69"/>
    </row>
    <row r="79" spans="1:53" ht="27" customHeight="1" x14ac:dyDescent="0.2">
      <c r="A79" s="68"/>
      <c r="B79" s="118"/>
      <c r="C79" s="119"/>
      <c r="D79" s="119"/>
      <c r="E79" s="119"/>
      <c r="F79" s="119"/>
      <c r="G79" s="119"/>
      <c r="H79" s="119"/>
      <c r="I79" s="119"/>
      <c r="J79" s="119"/>
      <c r="K79" s="119"/>
      <c r="L79" s="119"/>
      <c r="M79" s="119"/>
      <c r="N79" s="119"/>
      <c r="O79" s="119"/>
      <c r="P79" s="119"/>
      <c r="Q79" s="119"/>
      <c r="R79" s="119"/>
      <c r="S79" s="119"/>
      <c r="T79" s="119"/>
      <c r="U79" s="119"/>
      <c r="V79" s="119"/>
      <c r="W79" s="119"/>
      <c r="X79" s="119"/>
      <c r="Y79" s="119"/>
      <c r="Z79" s="119"/>
      <c r="AA79" s="119"/>
      <c r="AB79" s="119"/>
      <c r="AC79" s="119"/>
      <c r="AD79" s="119"/>
      <c r="AE79" s="119"/>
      <c r="AF79" s="119"/>
      <c r="AG79" s="119"/>
      <c r="AH79" s="119"/>
      <c r="AI79" s="119"/>
      <c r="AJ79" s="119"/>
      <c r="AK79" s="119"/>
      <c r="AL79" s="119"/>
      <c r="AM79" s="119"/>
      <c r="AN79" s="119"/>
      <c r="AO79" s="119"/>
      <c r="AP79" s="119"/>
      <c r="AQ79" s="119"/>
      <c r="AR79" s="119"/>
      <c r="AS79" s="119"/>
      <c r="AT79" s="119"/>
      <c r="AU79" s="119"/>
      <c r="AV79" s="119"/>
      <c r="AW79" s="119"/>
      <c r="AX79" s="119"/>
      <c r="AY79" s="120"/>
      <c r="BA79" s="69"/>
    </row>
    <row r="80" spans="1:53" ht="27" customHeight="1" x14ac:dyDescent="0.2">
      <c r="A80" s="68"/>
      <c r="B80" s="118"/>
      <c r="C80" s="119"/>
      <c r="D80" s="119"/>
      <c r="E80" s="119"/>
      <c r="F80" s="119"/>
      <c r="G80" s="119"/>
      <c r="H80" s="119"/>
      <c r="I80" s="119"/>
      <c r="J80" s="119"/>
      <c r="K80" s="119"/>
      <c r="L80" s="119"/>
      <c r="M80" s="119"/>
      <c r="N80" s="119"/>
      <c r="O80" s="119"/>
      <c r="P80" s="119"/>
      <c r="Q80" s="119"/>
      <c r="R80" s="119"/>
      <c r="S80" s="119"/>
      <c r="T80" s="119"/>
      <c r="U80" s="119"/>
      <c r="V80" s="119"/>
      <c r="W80" s="119"/>
      <c r="X80" s="119"/>
      <c r="Y80" s="119"/>
      <c r="Z80" s="119"/>
      <c r="AA80" s="119"/>
      <c r="AB80" s="119"/>
      <c r="AC80" s="119"/>
      <c r="AD80" s="119"/>
      <c r="AE80" s="119"/>
      <c r="AF80" s="119"/>
      <c r="AG80" s="119"/>
      <c r="AH80" s="119"/>
      <c r="AI80" s="119"/>
      <c r="AJ80" s="119"/>
      <c r="AK80" s="119"/>
      <c r="AL80" s="119"/>
      <c r="AM80" s="119"/>
      <c r="AN80" s="119"/>
      <c r="AO80" s="119"/>
      <c r="AP80" s="119"/>
      <c r="AQ80" s="119"/>
      <c r="AR80" s="119"/>
      <c r="AS80" s="119"/>
      <c r="AT80" s="119"/>
      <c r="AU80" s="119"/>
      <c r="AV80" s="119"/>
      <c r="AW80" s="119"/>
      <c r="AX80" s="119"/>
      <c r="AY80" s="120"/>
      <c r="BA80" s="69"/>
    </row>
    <row r="81" spans="1:53" ht="27" customHeight="1" x14ac:dyDescent="0.2">
      <c r="A81" s="68"/>
      <c r="B81" s="121"/>
      <c r="C81" s="122"/>
      <c r="D81" s="122"/>
      <c r="E81" s="122"/>
      <c r="F81" s="122"/>
      <c r="G81" s="122"/>
      <c r="H81" s="122"/>
      <c r="I81" s="122"/>
      <c r="J81" s="122"/>
      <c r="K81" s="122"/>
      <c r="L81" s="122"/>
      <c r="M81" s="122"/>
      <c r="N81" s="122"/>
      <c r="O81" s="122"/>
      <c r="P81" s="122"/>
      <c r="Q81" s="122"/>
      <c r="R81" s="122"/>
      <c r="S81" s="122"/>
      <c r="T81" s="122"/>
      <c r="U81" s="122"/>
      <c r="V81" s="122"/>
      <c r="W81" s="122"/>
      <c r="X81" s="122"/>
      <c r="Y81" s="122"/>
      <c r="Z81" s="122"/>
      <c r="AA81" s="122"/>
      <c r="AB81" s="122"/>
      <c r="AC81" s="122"/>
      <c r="AD81" s="122"/>
      <c r="AE81" s="122"/>
      <c r="AF81" s="122"/>
      <c r="AG81" s="122"/>
      <c r="AH81" s="122"/>
      <c r="AI81" s="122"/>
      <c r="AJ81" s="122"/>
      <c r="AK81" s="122"/>
      <c r="AL81" s="122"/>
      <c r="AM81" s="122"/>
      <c r="AN81" s="122"/>
      <c r="AO81" s="122"/>
      <c r="AP81" s="122"/>
      <c r="AQ81" s="122"/>
      <c r="AR81" s="122"/>
      <c r="AS81" s="122"/>
      <c r="AT81" s="122"/>
      <c r="AU81" s="122"/>
      <c r="AV81" s="122"/>
      <c r="AW81" s="122"/>
      <c r="AX81" s="122"/>
      <c r="AY81" s="123"/>
      <c r="BA81" s="69"/>
    </row>
    <row r="82" spans="1:53" ht="13.5" customHeight="1" x14ac:dyDescent="0.2">
      <c r="A82" s="68"/>
      <c r="B82" s="94"/>
      <c r="C82" s="94"/>
      <c r="D82" s="94"/>
      <c r="E82" s="94"/>
      <c r="F82" s="94"/>
      <c r="G82" s="94"/>
      <c r="H82" s="94"/>
      <c r="I82" s="94"/>
      <c r="J82" s="94"/>
      <c r="K82" s="94"/>
      <c r="L82" s="94"/>
      <c r="M82" s="94"/>
      <c r="N82" s="94"/>
      <c r="O82" s="94"/>
      <c r="P82" s="94"/>
      <c r="Q82" s="94"/>
      <c r="R82" s="94"/>
      <c r="S82" s="94"/>
      <c r="T82" s="94"/>
      <c r="U82" s="94"/>
      <c r="V82" s="94"/>
      <c r="W82" s="94"/>
      <c r="X82" s="94"/>
      <c r="Y82" s="94"/>
      <c r="Z82" s="94"/>
      <c r="AA82" s="94"/>
      <c r="AB82" s="94"/>
      <c r="AC82" s="94"/>
      <c r="AD82" s="94"/>
      <c r="AE82" s="94"/>
      <c r="AF82" s="94"/>
      <c r="AG82" s="94"/>
      <c r="AH82" s="94"/>
      <c r="AI82" s="94"/>
      <c r="AJ82" s="94"/>
      <c r="AK82" s="94"/>
      <c r="AL82" s="94"/>
      <c r="AM82" s="94"/>
      <c r="AN82" s="94"/>
      <c r="AO82" s="94"/>
      <c r="AP82" s="94"/>
      <c r="AQ82" s="94"/>
      <c r="AR82" s="94"/>
      <c r="AS82" s="94"/>
      <c r="AT82" s="94"/>
      <c r="AU82" s="94"/>
      <c r="AV82" s="94"/>
      <c r="AW82" s="94"/>
      <c r="AX82" s="94"/>
      <c r="AY82" s="94"/>
      <c r="BA82" s="69"/>
    </row>
    <row r="83" spans="1:53" ht="27" customHeight="1" x14ac:dyDescent="0.2">
      <c r="A83" s="68"/>
      <c r="B83" s="134" t="s">
        <v>189</v>
      </c>
      <c r="C83" s="134"/>
      <c r="D83" s="134"/>
      <c r="E83" s="134"/>
      <c r="F83" s="134"/>
      <c r="G83" s="134"/>
      <c r="H83" s="134"/>
      <c r="I83" s="134"/>
      <c r="J83" s="134"/>
      <c r="K83" s="134"/>
      <c r="L83" s="134"/>
      <c r="M83" s="134"/>
      <c r="N83" s="134"/>
      <c r="O83" s="134"/>
      <c r="P83" s="134"/>
      <c r="Q83" s="134"/>
      <c r="R83" s="134"/>
      <c r="S83" s="134"/>
      <c r="T83" s="134"/>
      <c r="U83" s="134"/>
      <c r="V83" s="134"/>
      <c r="W83" s="134"/>
      <c r="X83" s="134"/>
      <c r="Y83" s="134"/>
      <c r="Z83" s="134"/>
      <c r="AA83" s="134"/>
      <c r="AB83" s="134"/>
      <c r="AC83" s="134"/>
      <c r="AD83" s="134"/>
      <c r="AE83" s="134"/>
      <c r="AF83" s="134"/>
      <c r="AG83" s="134"/>
      <c r="AH83" s="134"/>
      <c r="AI83" s="134"/>
      <c r="AJ83" s="134"/>
      <c r="AK83" s="134"/>
      <c r="AL83" s="134"/>
      <c r="AM83" s="134"/>
      <c r="AN83" s="134"/>
      <c r="AO83" s="134"/>
      <c r="AP83" s="134"/>
      <c r="AQ83" s="134"/>
      <c r="AR83" s="134"/>
      <c r="AS83" s="134"/>
      <c r="AT83" s="134"/>
      <c r="AU83" s="134"/>
      <c r="AV83" s="134"/>
      <c r="AW83" s="134"/>
      <c r="AX83" s="134"/>
      <c r="AY83" s="134"/>
      <c r="BA83" s="69"/>
    </row>
    <row r="84" spans="1:53" ht="27" customHeight="1" x14ac:dyDescent="0.2">
      <c r="A84" s="68"/>
      <c r="B84" s="124"/>
      <c r="C84" s="125"/>
      <c r="D84" s="125"/>
      <c r="E84" s="125"/>
      <c r="F84" s="125"/>
      <c r="G84" s="125"/>
      <c r="H84" s="125"/>
      <c r="I84" s="125"/>
      <c r="J84" s="125"/>
      <c r="K84" s="125"/>
      <c r="L84" s="125"/>
      <c r="M84" s="125"/>
      <c r="N84" s="125"/>
      <c r="O84" s="125"/>
      <c r="P84" s="125"/>
      <c r="Q84" s="125"/>
      <c r="R84" s="125"/>
      <c r="S84" s="125"/>
      <c r="T84" s="125"/>
      <c r="U84" s="125"/>
      <c r="V84" s="125"/>
      <c r="W84" s="125"/>
      <c r="X84" s="125"/>
      <c r="Y84" s="125"/>
      <c r="Z84" s="125"/>
      <c r="AA84" s="125"/>
      <c r="AB84" s="125"/>
      <c r="AC84" s="125"/>
      <c r="AD84" s="125"/>
      <c r="AE84" s="125"/>
      <c r="AF84" s="125"/>
      <c r="AG84" s="125"/>
      <c r="AH84" s="125"/>
      <c r="AI84" s="125"/>
      <c r="AJ84" s="125"/>
      <c r="AK84" s="125"/>
      <c r="AL84" s="125"/>
      <c r="AM84" s="125"/>
      <c r="AN84" s="125"/>
      <c r="AO84" s="125"/>
      <c r="AP84" s="125"/>
      <c r="AQ84" s="125"/>
      <c r="AR84" s="125"/>
      <c r="AS84" s="125"/>
      <c r="AT84" s="125"/>
      <c r="AU84" s="125"/>
      <c r="AV84" s="125"/>
      <c r="AW84" s="125"/>
      <c r="AX84" s="125"/>
      <c r="AY84" s="126"/>
      <c r="BA84" s="69"/>
    </row>
    <row r="85" spans="1:53" ht="27" customHeight="1" x14ac:dyDescent="0.2">
      <c r="A85" s="68"/>
      <c r="B85" s="127"/>
      <c r="C85" s="128"/>
      <c r="D85" s="128"/>
      <c r="E85" s="128"/>
      <c r="F85" s="128"/>
      <c r="G85" s="128"/>
      <c r="H85" s="128"/>
      <c r="I85" s="128"/>
      <c r="J85" s="128"/>
      <c r="K85" s="128"/>
      <c r="L85" s="128"/>
      <c r="M85" s="128"/>
      <c r="N85" s="128"/>
      <c r="O85" s="128"/>
      <c r="P85" s="128"/>
      <c r="Q85" s="128"/>
      <c r="R85" s="128"/>
      <c r="S85" s="128"/>
      <c r="T85" s="128"/>
      <c r="U85" s="128"/>
      <c r="V85" s="128"/>
      <c r="W85" s="128"/>
      <c r="X85" s="128"/>
      <c r="Y85" s="128"/>
      <c r="Z85" s="128"/>
      <c r="AA85" s="128"/>
      <c r="AB85" s="128"/>
      <c r="AC85" s="128"/>
      <c r="AD85" s="128"/>
      <c r="AE85" s="128"/>
      <c r="AF85" s="128"/>
      <c r="AG85" s="128"/>
      <c r="AH85" s="128"/>
      <c r="AI85" s="128"/>
      <c r="AJ85" s="128"/>
      <c r="AK85" s="128"/>
      <c r="AL85" s="128"/>
      <c r="AM85" s="128"/>
      <c r="AN85" s="128"/>
      <c r="AO85" s="128"/>
      <c r="AP85" s="128"/>
      <c r="AQ85" s="128"/>
      <c r="AR85" s="128"/>
      <c r="AS85" s="128"/>
      <c r="AT85" s="128"/>
      <c r="AU85" s="128"/>
      <c r="AV85" s="128"/>
      <c r="AW85" s="128"/>
      <c r="AX85" s="128"/>
      <c r="AY85" s="129"/>
      <c r="BA85" s="69"/>
    </row>
    <row r="86" spans="1:53" ht="27" customHeight="1" x14ac:dyDescent="0.2">
      <c r="A86" s="95"/>
      <c r="B86" s="127"/>
      <c r="C86" s="128"/>
      <c r="D86" s="128"/>
      <c r="E86" s="128"/>
      <c r="F86" s="128"/>
      <c r="G86" s="128"/>
      <c r="H86" s="128"/>
      <c r="I86" s="128"/>
      <c r="J86" s="128"/>
      <c r="K86" s="128"/>
      <c r="L86" s="128"/>
      <c r="M86" s="128"/>
      <c r="N86" s="128"/>
      <c r="O86" s="128"/>
      <c r="P86" s="128"/>
      <c r="Q86" s="128"/>
      <c r="R86" s="128"/>
      <c r="S86" s="128"/>
      <c r="T86" s="128"/>
      <c r="U86" s="128"/>
      <c r="V86" s="128"/>
      <c r="W86" s="128"/>
      <c r="X86" s="128"/>
      <c r="Y86" s="128"/>
      <c r="Z86" s="128"/>
      <c r="AA86" s="128"/>
      <c r="AB86" s="128"/>
      <c r="AC86" s="128"/>
      <c r="AD86" s="128"/>
      <c r="AE86" s="128"/>
      <c r="AF86" s="128"/>
      <c r="AG86" s="128"/>
      <c r="AH86" s="128"/>
      <c r="AI86" s="128"/>
      <c r="AJ86" s="128"/>
      <c r="AK86" s="128"/>
      <c r="AL86" s="128"/>
      <c r="AM86" s="128"/>
      <c r="AN86" s="128"/>
      <c r="AO86" s="128"/>
      <c r="AP86" s="128"/>
      <c r="AQ86" s="128"/>
      <c r="AR86" s="128"/>
      <c r="AS86" s="128"/>
      <c r="AT86" s="128"/>
      <c r="AU86" s="128"/>
      <c r="AV86" s="128"/>
      <c r="AW86" s="128"/>
      <c r="AX86" s="128"/>
      <c r="AY86" s="129"/>
      <c r="BA86" s="69"/>
    </row>
    <row r="87" spans="1:53" ht="27" customHeight="1" x14ac:dyDescent="0.2">
      <c r="A87" s="68"/>
      <c r="B87" s="130"/>
      <c r="C87" s="131"/>
      <c r="D87" s="131"/>
      <c r="E87" s="131"/>
      <c r="F87" s="131"/>
      <c r="G87" s="131"/>
      <c r="H87" s="131"/>
      <c r="I87" s="131"/>
      <c r="J87" s="131"/>
      <c r="K87" s="131"/>
      <c r="L87" s="131"/>
      <c r="M87" s="131"/>
      <c r="N87" s="131"/>
      <c r="O87" s="131"/>
      <c r="P87" s="131"/>
      <c r="Q87" s="131"/>
      <c r="R87" s="131"/>
      <c r="S87" s="131"/>
      <c r="T87" s="131"/>
      <c r="U87" s="131"/>
      <c r="V87" s="131"/>
      <c r="W87" s="131"/>
      <c r="X87" s="131"/>
      <c r="Y87" s="131"/>
      <c r="Z87" s="131"/>
      <c r="AA87" s="131"/>
      <c r="AB87" s="131"/>
      <c r="AC87" s="131"/>
      <c r="AD87" s="131"/>
      <c r="AE87" s="131"/>
      <c r="AF87" s="131"/>
      <c r="AG87" s="131"/>
      <c r="AH87" s="131"/>
      <c r="AI87" s="131"/>
      <c r="AJ87" s="131"/>
      <c r="AK87" s="131"/>
      <c r="AL87" s="131"/>
      <c r="AM87" s="131"/>
      <c r="AN87" s="131"/>
      <c r="AO87" s="131"/>
      <c r="AP87" s="131"/>
      <c r="AQ87" s="131"/>
      <c r="AR87" s="131"/>
      <c r="AS87" s="131"/>
      <c r="AT87" s="131"/>
      <c r="AU87" s="131"/>
      <c r="AV87" s="131"/>
      <c r="AW87" s="131"/>
      <c r="AX87" s="131"/>
      <c r="AY87" s="132"/>
      <c r="BA87" s="69"/>
    </row>
    <row r="88" spans="1:53" ht="13.5" customHeight="1" x14ac:dyDescent="0.2">
      <c r="A88" s="68"/>
      <c r="B88" s="96"/>
      <c r="C88" s="96"/>
      <c r="D88" s="96"/>
      <c r="E88" s="96"/>
      <c r="F88" s="96"/>
      <c r="G88" s="96"/>
      <c r="H88" s="96"/>
      <c r="I88" s="96"/>
      <c r="J88" s="96"/>
      <c r="K88" s="96"/>
      <c r="L88" s="96"/>
      <c r="M88" s="96"/>
      <c r="N88" s="96"/>
      <c r="O88" s="96"/>
      <c r="P88" s="96"/>
      <c r="Q88" s="96"/>
      <c r="R88" s="96"/>
      <c r="S88" s="96"/>
      <c r="T88" s="96"/>
      <c r="U88" s="96"/>
      <c r="V88" s="96"/>
      <c r="W88" s="96"/>
      <c r="X88" s="96"/>
      <c r="Y88" s="96"/>
      <c r="Z88" s="96"/>
      <c r="AA88" s="96"/>
      <c r="AB88" s="96"/>
      <c r="AC88" s="96"/>
      <c r="AD88" s="96"/>
      <c r="AE88" s="96"/>
      <c r="AF88" s="96"/>
      <c r="AG88" s="96"/>
      <c r="AH88" s="96"/>
      <c r="AI88" s="96"/>
      <c r="AJ88" s="96"/>
      <c r="AK88" s="96"/>
      <c r="AL88" s="96"/>
      <c r="AM88" s="96"/>
      <c r="AN88" s="96"/>
      <c r="AO88" s="96"/>
      <c r="AP88" s="96"/>
      <c r="AQ88" s="96"/>
      <c r="AR88" s="96"/>
      <c r="AS88" s="96"/>
      <c r="AT88" s="96"/>
      <c r="AU88" s="96"/>
      <c r="AV88" s="96"/>
      <c r="AW88" s="96"/>
      <c r="AX88" s="96"/>
      <c r="AY88" s="96"/>
      <c r="BA88" s="69"/>
    </row>
    <row r="89" spans="1:53" ht="42" customHeight="1" x14ac:dyDescent="0.2">
      <c r="A89" s="68"/>
      <c r="B89" s="103" t="s">
        <v>202</v>
      </c>
      <c r="C89" s="103"/>
      <c r="D89" s="103"/>
      <c r="E89" s="103"/>
      <c r="F89" s="103"/>
      <c r="G89" s="103"/>
      <c r="H89" s="103"/>
      <c r="I89" s="103"/>
      <c r="J89" s="103"/>
      <c r="K89" s="103"/>
      <c r="L89" s="103"/>
      <c r="M89" s="103"/>
      <c r="N89" s="103"/>
      <c r="O89" s="103"/>
      <c r="P89" s="103"/>
      <c r="Q89" s="103"/>
      <c r="R89" s="103"/>
      <c r="S89" s="103"/>
      <c r="T89" s="103"/>
      <c r="U89" s="103"/>
      <c r="V89" s="103"/>
      <c r="W89" s="103"/>
      <c r="X89" s="103"/>
      <c r="Y89" s="103"/>
      <c r="Z89" s="103"/>
      <c r="AA89" s="103"/>
      <c r="AB89" s="103"/>
      <c r="AC89" s="103"/>
      <c r="AD89" s="103"/>
      <c r="AE89" s="103"/>
      <c r="AF89" s="103"/>
      <c r="AG89" s="103"/>
      <c r="AH89" s="103"/>
      <c r="AI89" s="103"/>
      <c r="AJ89" s="103"/>
      <c r="AK89" s="103"/>
      <c r="AL89" s="103"/>
      <c r="AM89" s="103"/>
      <c r="AN89" s="103"/>
      <c r="AO89" s="103"/>
      <c r="AP89" s="103"/>
      <c r="AQ89" s="103"/>
      <c r="AR89" s="103"/>
      <c r="AS89" s="103"/>
      <c r="AT89" s="103"/>
      <c r="AU89" s="103"/>
      <c r="AV89" s="103"/>
      <c r="AW89" s="103"/>
      <c r="AX89" s="103"/>
      <c r="AY89" s="103"/>
      <c r="BA89" s="69"/>
    </row>
    <row r="90" spans="1:53" ht="27" customHeight="1" x14ac:dyDescent="0.2">
      <c r="A90" s="68"/>
      <c r="B90" s="115"/>
      <c r="C90" s="116"/>
      <c r="D90" s="116"/>
      <c r="E90" s="116"/>
      <c r="F90" s="116"/>
      <c r="G90" s="116"/>
      <c r="H90" s="116"/>
      <c r="I90" s="116"/>
      <c r="J90" s="116"/>
      <c r="K90" s="116"/>
      <c r="L90" s="116"/>
      <c r="M90" s="116"/>
      <c r="N90" s="116"/>
      <c r="O90" s="116"/>
      <c r="P90" s="116"/>
      <c r="Q90" s="116"/>
      <c r="R90" s="116"/>
      <c r="S90" s="116"/>
      <c r="T90" s="116"/>
      <c r="U90" s="116"/>
      <c r="V90" s="116"/>
      <c r="W90" s="116"/>
      <c r="X90" s="116"/>
      <c r="Y90" s="116"/>
      <c r="Z90" s="116"/>
      <c r="AA90" s="116"/>
      <c r="AB90" s="116"/>
      <c r="AC90" s="116"/>
      <c r="AD90" s="116"/>
      <c r="AE90" s="116"/>
      <c r="AF90" s="116"/>
      <c r="AG90" s="116"/>
      <c r="AH90" s="116"/>
      <c r="AI90" s="116"/>
      <c r="AJ90" s="116"/>
      <c r="AK90" s="116"/>
      <c r="AL90" s="116"/>
      <c r="AM90" s="116"/>
      <c r="AN90" s="116"/>
      <c r="AO90" s="116"/>
      <c r="AP90" s="116"/>
      <c r="AQ90" s="116"/>
      <c r="AR90" s="116"/>
      <c r="AS90" s="116"/>
      <c r="AT90" s="116"/>
      <c r="AU90" s="116"/>
      <c r="AV90" s="116"/>
      <c r="AW90" s="116"/>
      <c r="AX90" s="116"/>
      <c r="AY90" s="117"/>
      <c r="BA90" s="69"/>
    </row>
    <row r="91" spans="1:53" ht="27" customHeight="1" x14ac:dyDescent="0.2">
      <c r="A91" s="68"/>
      <c r="B91" s="118"/>
      <c r="C91" s="119"/>
      <c r="D91" s="119"/>
      <c r="E91" s="119"/>
      <c r="F91" s="119"/>
      <c r="G91" s="119"/>
      <c r="H91" s="119"/>
      <c r="I91" s="119"/>
      <c r="J91" s="119"/>
      <c r="K91" s="119"/>
      <c r="L91" s="119"/>
      <c r="M91" s="119"/>
      <c r="N91" s="119"/>
      <c r="O91" s="119"/>
      <c r="P91" s="119"/>
      <c r="Q91" s="119"/>
      <c r="R91" s="119"/>
      <c r="S91" s="119"/>
      <c r="T91" s="119"/>
      <c r="U91" s="119"/>
      <c r="V91" s="119"/>
      <c r="W91" s="119"/>
      <c r="X91" s="119"/>
      <c r="Y91" s="119"/>
      <c r="Z91" s="119"/>
      <c r="AA91" s="119"/>
      <c r="AB91" s="119"/>
      <c r="AC91" s="119"/>
      <c r="AD91" s="119"/>
      <c r="AE91" s="119"/>
      <c r="AF91" s="119"/>
      <c r="AG91" s="119"/>
      <c r="AH91" s="119"/>
      <c r="AI91" s="119"/>
      <c r="AJ91" s="119"/>
      <c r="AK91" s="119"/>
      <c r="AL91" s="119"/>
      <c r="AM91" s="119"/>
      <c r="AN91" s="119"/>
      <c r="AO91" s="119"/>
      <c r="AP91" s="119"/>
      <c r="AQ91" s="119"/>
      <c r="AR91" s="119"/>
      <c r="AS91" s="119"/>
      <c r="AT91" s="119"/>
      <c r="AU91" s="119"/>
      <c r="AV91" s="119"/>
      <c r="AW91" s="119"/>
      <c r="AX91" s="119"/>
      <c r="AY91" s="120"/>
      <c r="BA91" s="69"/>
    </row>
    <row r="92" spans="1:53" ht="27" customHeight="1" x14ac:dyDescent="0.2">
      <c r="A92" s="68"/>
      <c r="B92" s="118"/>
      <c r="C92" s="119"/>
      <c r="D92" s="119"/>
      <c r="E92" s="119"/>
      <c r="F92" s="119"/>
      <c r="G92" s="119"/>
      <c r="H92" s="119"/>
      <c r="I92" s="119"/>
      <c r="J92" s="119"/>
      <c r="K92" s="119"/>
      <c r="L92" s="119"/>
      <c r="M92" s="119"/>
      <c r="N92" s="119"/>
      <c r="O92" s="119"/>
      <c r="P92" s="119"/>
      <c r="Q92" s="119"/>
      <c r="R92" s="119"/>
      <c r="S92" s="119"/>
      <c r="T92" s="119"/>
      <c r="U92" s="119"/>
      <c r="V92" s="119"/>
      <c r="W92" s="119"/>
      <c r="X92" s="119"/>
      <c r="Y92" s="119"/>
      <c r="Z92" s="119"/>
      <c r="AA92" s="119"/>
      <c r="AB92" s="119"/>
      <c r="AC92" s="119"/>
      <c r="AD92" s="119"/>
      <c r="AE92" s="119"/>
      <c r="AF92" s="119"/>
      <c r="AG92" s="119"/>
      <c r="AH92" s="119"/>
      <c r="AI92" s="119"/>
      <c r="AJ92" s="119"/>
      <c r="AK92" s="119"/>
      <c r="AL92" s="119"/>
      <c r="AM92" s="119"/>
      <c r="AN92" s="119"/>
      <c r="AO92" s="119"/>
      <c r="AP92" s="119"/>
      <c r="AQ92" s="119"/>
      <c r="AR92" s="119"/>
      <c r="AS92" s="119"/>
      <c r="AT92" s="119"/>
      <c r="AU92" s="119"/>
      <c r="AV92" s="119"/>
      <c r="AW92" s="119"/>
      <c r="AX92" s="119"/>
      <c r="AY92" s="120"/>
      <c r="BA92" s="69"/>
    </row>
    <row r="93" spans="1:53" ht="27" customHeight="1" x14ac:dyDescent="0.2">
      <c r="A93" s="68"/>
      <c r="B93" s="121"/>
      <c r="C93" s="122"/>
      <c r="D93" s="122"/>
      <c r="E93" s="122"/>
      <c r="F93" s="122"/>
      <c r="G93" s="122"/>
      <c r="H93" s="122"/>
      <c r="I93" s="122"/>
      <c r="J93" s="122"/>
      <c r="K93" s="122"/>
      <c r="L93" s="122"/>
      <c r="M93" s="122"/>
      <c r="N93" s="122"/>
      <c r="O93" s="122"/>
      <c r="P93" s="122"/>
      <c r="Q93" s="122"/>
      <c r="R93" s="122"/>
      <c r="S93" s="122"/>
      <c r="T93" s="122"/>
      <c r="U93" s="122"/>
      <c r="V93" s="122"/>
      <c r="W93" s="122"/>
      <c r="X93" s="122"/>
      <c r="Y93" s="122"/>
      <c r="Z93" s="122"/>
      <c r="AA93" s="122"/>
      <c r="AB93" s="122"/>
      <c r="AC93" s="122"/>
      <c r="AD93" s="122"/>
      <c r="AE93" s="122"/>
      <c r="AF93" s="122"/>
      <c r="AG93" s="122"/>
      <c r="AH93" s="122"/>
      <c r="AI93" s="122"/>
      <c r="AJ93" s="122"/>
      <c r="AK93" s="122"/>
      <c r="AL93" s="122"/>
      <c r="AM93" s="122"/>
      <c r="AN93" s="122"/>
      <c r="AO93" s="122"/>
      <c r="AP93" s="122"/>
      <c r="AQ93" s="122"/>
      <c r="AR93" s="122"/>
      <c r="AS93" s="122"/>
      <c r="AT93" s="122"/>
      <c r="AU93" s="122"/>
      <c r="AV93" s="122"/>
      <c r="AW93" s="122"/>
      <c r="AX93" s="122"/>
      <c r="AY93" s="123"/>
      <c r="BA93" s="69"/>
    </row>
    <row r="94" spans="1:53" ht="13.5" customHeight="1" x14ac:dyDescent="0.2">
      <c r="A94" s="68"/>
      <c r="BA94" s="69"/>
    </row>
    <row r="95" spans="1:53" ht="27" customHeight="1" x14ac:dyDescent="0.2">
      <c r="A95" s="68"/>
      <c r="B95" s="133" t="s">
        <v>190</v>
      </c>
      <c r="C95" s="133"/>
      <c r="D95" s="133"/>
      <c r="E95" s="133"/>
      <c r="F95" s="133"/>
      <c r="G95" s="133"/>
      <c r="H95" s="133"/>
      <c r="I95" s="133"/>
      <c r="J95" s="133"/>
      <c r="K95" s="133"/>
      <c r="L95" s="133"/>
      <c r="M95" s="133"/>
      <c r="N95" s="133"/>
      <c r="O95" s="133"/>
      <c r="P95" s="133"/>
      <c r="Q95" s="133"/>
      <c r="R95" s="133"/>
      <c r="S95" s="133"/>
      <c r="T95" s="133"/>
      <c r="U95" s="133"/>
      <c r="V95" s="133"/>
      <c r="W95" s="133"/>
      <c r="X95" s="133"/>
      <c r="Y95" s="133"/>
      <c r="Z95" s="133"/>
      <c r="AA95" s="133"/>
      <c r="AB95" s="133"/>
      <c r="AC95" s="133"/>
      <c r="AD95" s="133"/>
      <c r="AE95" s="133"/>
      <c r="AF95" s="133"/>
      <c r="AG95" s="133"/>
      <c r="AH95" s="133"/>
      <c r="AI95" s="133"/>
      <c r="AJ95" s="133"/>
      <c r="AK95" s="133"/>
      <c r="AL95" s="133"/>
      <c r="AM95" s="133"/>
      <c r="AN95" s="133"/>
      <c r="AO95" s="133"/>
      <c r="AP95" s="133"/>
      <c r="AQ95" s="133"/>
      <c r="AR95" s="133"/>
      <c r="AS95" s="133"/>
      <c r="AT95" s="133"/>
      <c r="AU95" s="133"/>
      <c r="AV95" s="133"/>
      <c r="AW95" s="133"/>
      <c r="AX95" s="133"/>
      <c r="AY95" s="133"/>
      <c r="BA95" s="69"/>
    </row>
    <row r="96" spans="1:53" ht="27" customHeight="1" x14ac:dyDescent="0.2">
      <c r="A96" s="68"/>
      <c r="B96" s="115"/>
      <c r="C96" s="116"/>
      <c r="D96" s="116"/>
      <c r="E96" s="116"/>
      <c r="F96" s="116"/>
      <c r="G96" s="116"/>
      <c r="H96" s="116"/>
      <c r="I96" s="116"/>
      <c r="J96" s="116"/>
      <c r="K96" s="116"/>
      <c r="L96" s="116"/>
      <c r="M96" s="116"/>
      <c r="N96" s="116"/>
      <c r="O96" s="116"/>
      <c r="P96" s="116"/>
      <c r="Q96" s="116"/>
      <c r="R96" s="116"/>
      <c r="S96" s="116"/>
      <c r="T96" s="116"/>
      <c r="U96" s="116"/>
      <c r="V96" s="116"/>
      <c r="W96" s="116"/>
      <c r="X96" s="116"/>
      <c r="Y96" s="116"/>
      <c r="Z96" s="116"/>
      <c r="AA96" s="116"/>
      <c r="AB96" s="116"/>
      <c r="AC96" s="116"/>
      <c r="AD96" s="116"/>
      <c r="AE96" s="116"/>
      <c r="AF96" s="116"/>
      <c r="AG96" s="116"/>
      <c r="AH96" s="116"/>
      <c r="AI96" s="116"/>
      <c r="AJ96" s="116"/>
      <c r="AK96" s="116"/>
      <c r="AL96" s="116"/>
      <c r="AM96" s="116"/>
      <c r="AN96" s="116"/>
      <c r="AO96" s="116"/>
      <c r="AP96" s="116"/>
      <c r="AQ96" s="116"/>
      <c r="AR96" s="116"/>
      <c r="AS96" s="116"/>
      <c r="AT96" s="116"/>
      <c r="AU96" s="116"/>
      <c r="AV96" s="116"/>
      <c r="AW96" s="116"/>
      <c r="AX96" s="116"/>
      <c r="AY96" s="117"/>
      <c r="BA96" s="69"/>
    </row>
    <row r="97" spans="1:53" ht="27" customHeight="1" x14ac:dyDescent="0.2">
      <c r="A97" s="68"/>
      <c r="B97" s="118"/>
      <c r="C97" s="119"/>
      <c r="D97" s="119"/>
      <c r="E97" s="119"/>
      <c r="F97" s="119"/>
      <c r="G97" s="119"/>
      <c r="H97" s="119"/>
      <c r="I97" s="119"/>
      <c r="J97" s="119"/>
      <c r="K97" s="119"/>
      <c r="L97" s="119"/>
      <c r="M97" s="119"/>
      <c r="N97" s="119"/>
      <c r="O97" s="119"/>
      <c r="P97" s="119"/>
      <c r="Q97" s="119"/>
      <c r="R97" s="119"/>
      <c r="S97" s="119"/>
      <c r="T97" s="119"/>
      <c r="U97" s="119"/>
      <c r="V97" s="119"/>
      <c r="W97" s="119"/>
      <c r="X97" s="119"/>
      <c r="Y97" s="119"/>
      <c r="Z97" s="119"/>
      <c r="AA97" s="119"/>
      <c r="AB97" s="119"/>
      <c r="AC97" s="119"/>
      <c r="AD97" s="119"/>
      <c r="AE97" s="119"/>
      <c r="AF97" s="119"/>
      <c r="AG97" s="119"/>
      <c r="AH97" s="119"/>
      <c r="AI97" s="119"/>
      <c r="AJ97" s="119"/>
      <c r="AK97" s="119"/>
      <c r="AL97" s="119"/>
      <c r="AM97" s="119"/>
      <c r="AN97" s="119"/>
      <c r="AO97" s="119"/>
      <c r="AP97" s="119"/>
      <c r="AQ97" s="119"/>
      <c r="AR97" s="119"/>
      <c r="AS97" s="119"/>
      <c r="AT97" s="119"/>
      <c r="AU97" s="119"/>
      <c r="AV97" s="119"/>
      <c r="AW97" s="119"/>
      <c r="AX97" s="119"/>
      <c r="AY97" s="120"/>
      <c r="BA97" s="69"/>
    </row>
    <row r="98" spans="1:53" ht="27" customHeight="1" x14ac:dyDescent="0.2">
      <c r="A98" s="68"/>
      <c r="B98" s="118"/>
      <c r="C98" s="119"/>
      <c r="D98" s="119"/>
      <c r="E98" s="119"/>
      <c r="F98" s="119"/>
      <c r="G98" s="119"/>
      <c r="H98" s="119"/>
      <c r="I98" s="119"/>
      <c r="J98" s="119"/>
      <c r="K98" s="119"/>
      <c r="L98" s="119"/>
      <c r="M98" s="119"/>
      <c r="N98" s="119"/>
      <c r="O98" s="119"/>
      <c r="P98" s="119"/>
      <c r="Q98" s="119"/>
      <c r="R98" s="119"/>
      <c r="S98" s="119"/>
      <c r="T98" s="119"/>
      <c r="U98" s="119"/>
      <c r="V98" s="119"/>
      <c r="W98" s="119"/>
      <c r="X98" s="119"/>
      <c r="Y98" s="119"/>
      <c r="Z98" s="119"/>
      <c r="AA98" s="119"/>
      <c r="AB98" s="119"/>
      <c r="AC98" s="119"/>
      <c r="AD98" s="119"/>
      <c r="AE98" s="119"/>
      <c r="AF98" s="119"/>
      <c r="AG98" s="119"/>
      <c r="AH98" s="119"/>
      <c r="AI98" s="119"/>
      <c r="AJ98" s="119"/>
      <c r="AK98" s="119"/>
      <c r="AL98" s="119"/>
      <c r="AM98" s="119"/>
      <c r="AN98" s="119"/>
      <c r="AO98" s="119"/>
      <c r="AP98" s="119"/>
      <c r="AQ98" s="119"/>
      <c r="AR98" s="119"/>
      <c r="AS98" s="119"/>
      <c r="AT98" s="119"/>
      <c r="AU98" s="119"/>
      <c r="AV98" s="119"/>
      <c r="AW98" s="119"/>
      <c r="AX98" s="119"/>
      <c r="AY98" s="120"/>
      <c r="BA98" s="69"/>
    </row>
    <row r="99" spans="1:53" ht="27" customHeight="1" x14ac:dyDescent="0.2">
      <c r="A99" s="68"/>
      <c r="B99" s="121"/>
      <c r="C99" s="122"/>
      <c r="D99" s="122"/>
      <c r="E99" s="122"/>
      <c r="F99" s="122"/>
      <c r="G99" s="122"/>
      <c r="H99" s="122"/>
      <c r="I99" s="122"/>
      <c r="J99" s="122"/>
      <c r="K99" s="122"/>
      <c r="L99" s="122"/>
      <c r="M99" s="122"/>
      <c r="N99" s="122"/>
      <c r="O99" s="122"/>
      <c r="P99" s="122"/>
      <c r="Q99" s="122"/>
      <c r="R99" s="122"/>
      <c r="S99" s="122"/>
      <c r="T99" s="122"/>
      <c r="U99" s="122"/>
      <c r="V99" s="122"/>
      <c r="W99" s="122"/>
      <c r="X99" s="122"/>
      <c r="Y99" s="122"/>
      <c r="Z99" s="122"/>
      <c r="AA99" s="122"/>
      <c r="AB99" s="122"/>
      <c r="AC99" s="122"/>
      <c r="AD99" s="122"/>
      <c r="AE99" s="122"/>
      <c r="AF99" s="122"/>
      <c r="AG99" s="122"/>
      <c r="AH99" s="122"/>
      <c r="AI99" s="122"/>
      <c r="AJ99" s="122"/>
      <c r="AK99" s="122"/>
      <c r="AL99" s="122"/>
      <c r="AM99" s="122"/>
      <c r="AN99" s="122"/>
      <c r="AO99" s="122"/>
      <c r="AP99" s="122"/>
      <c r="AQ99" s="122"/>
      <c r="AR99" s="122"/>
      <c r="AS99" s="122"/>
      <c r="AT99" s="122"/>
      <c r="AU99" s="122"/>
      <c r="AV99" s="122"/>
      <c r="AW99" s="122"/>
      <c r="AX99" s="122"/>
      <c r="AY99" s="123"/>
      <c r="BA99" s="69"/>
    </row>
    <row r="100" spans="1:53" ht="13" x14ac:dyDescent="0.2">
      <c r="A100" s="68"/>
      <c r="B100" s="52"/>
      <c r="C100" s="52"/>
      <c r="D100" s="52"/>
      <c r="E100" s="52"/>
      <c r="F100" s="52"/>
      <c r="G100" s="52"/>
      <c r="H100" s="52"/>
      <c r="I100" s="52"/>
      <c r="J100" s="52"/>
      <c r="K100" s="52"/>
      <c r="L100" s="52"/>
      <c r="M100" s="52"/>
      <c r="N100" s="52"/>
      <c r="O100" s="52"/>
      <c r="P100" s="52"/>
      <c r="Q100" s="52"/>
      <c r="R100" s="52"/>
      <c r="S100" s="52"/>
      <c r="T100" s="52"/>
      <c r="U100" s="52"/>
      <c r="V100" s="52"/>
      <c r="W100" s="52"/>
      <c r="X100" s="52"/>
      <c r="Y100" s="52"/>
      <c r="Z100" s="52"/>
      <c r="AA100" s="52"/>
      <c r="AB100" s="52"/>
      <c r="AC100" s="52"/>
      <c r="AD100" s="52"/>
      <c r="AE100" s="52"/>
      <c r="AF100" s="52"/>
      <c r="AG100" s="52"/>
      <c r="AH100" s="52"/>
      <c r="AI100" s="97"/>
      <c r="AJ100" s="97"/>
      <c r="AK100" s="97"/>
      <c r="AL100" s="97"/>
      <c r="AM100" s="97"/>
      <c r="AN100" s="97"/>
      <c r="AO100" s="97"/>
      <c r="AP100" s="97"/>
      <c r="AQ100" s="97"/>
      <c r="AR100" s="97"/>
      <c r="AS100" s="97"/>
      <c r="AT100" s="97"/>
      <c r="AU100" s="97"/>
      <c r="AV100" s="97"/>
      <c r="AW100" s="97"/>
      <c r="AX100" s="97"/>
      <c r="AY100" s="97"/>
      <c r="BA100" s="69"/>
    </row>
    <row r="101" spans="1:53" ht="27" customHeight="1" x14ac:dyDescent="0.2">
      <c r="A101" s="68"/>
      <c r="B101" s="102" t="s">
        <v>183</v>
      </c>
      <c r="C101" s="102"/>
      <c r="D101" s="102"/>
      <c r="E101" s="102"/>
      <c r="F101" s="102"/>
      <c r="G101" s="102"/>
      <c r="H101" s="102"/>
      <c r="I101" s="102"/>
      <c r="J101" s="102"/>
      <c r="K101" s="102"/>
      <c r="L101" s="102"/>
      <c r="M101" s="102"/>
      <c r="N101" s="102"/>
      <c r="O101" s="102"/>
      <c r="P101" s="102"/>
      <c r="Q101" s="102"/>
      <c r="R101" s="102"/>
      <c r="S101" s="102"/>
      <c r="T101" s="102"/>
      <c r="U101" s="102"/>
      <c r="V101" s="102"/>
      <c r="W101" s="102"/>
      <c r="X101" s="102"/>
      <c r="Y101" s="102"/>
      <c r="Z101" s="102"/>
      <c r="AA101" s="102"/>
      <c r="AB101" s="102"/>
      <c r="AC101" s="102"/>
      <c r="AD101" s="102"/>
      <c r="AE101" s="102"/>
      <c r="AF101" s="102"/>
      <c r="AG101" s="102"/>
      <c r="AH101" s="102"/>
      <c r="AI101" s="102"/>
      <c r="AJ101" s="102"/>
      <c r="AK101" s="102"/>
      <c r="AL101" s="102"/>
      <c r="AM101" s="102"/>
      <c r="AN101" s="102"/>
      <c r="AO101" s="102"/>
      <c r="AP101" s="102"/>
      <c r="AQ101" s="102"/>
      <c r="AR101" s="102"/>
      <c r="AS101" s="102"/>
      <c r="AT101" s="102"/>
      <c r="AU101" s="102"/>
      <c r="AV101" s="102"/>
      <c r="AW101" s="102"/>
      <c r="AX101" s="102"/>
      <c r="AY101" s="102"/>
      <c r="BA101" s="69"/>
    </row>
    <row r="102" spans="1:53" ht="27" customHeight="1" x14ac:dyDescent="0.2">
      <c r="A102" s="68"/>
      <c r="B102" s="98"/>
      <c r="C102" s="98"/>
      <c r="D102" s="98"/>
      <c r="E102" s="98"/>
      <c r="F102" s="98"/>
      <c r="G102" s="98"/>
      <c r="H102" s="98"/>
      <c r="I102" s="98"/>
      <c r="J102" s="98"/>
      <c r="K102" s="98"/>
      <c r="L102" s="98"/>
      <c r="M102" s="98"/>
      <c r="N102" s="98"/>
      <c r="O102" s="98"/>
      <c r="P102" s="98"/>
      <c r="Q102" s="98"/>
      <c r="R102" s="98"/>
      <c r="S102" s="98"/>
      <c r="T102" s="98"/>
      <c r="U102" s="98"/>
      <c r="V102" s="98"/>
      <c r="W102" s="98"/>
      <c r="X102" s="98"/>
      <c r="Y102" s="98"/>
      <c r="Z102" s="98"/>
      <c r="AA102" s="98"/>
      <c r="AB102" s="98"/>
      <c r="AC102" s="98"/>
      <c r="AD102" s="98"/>
      <c r="AE102" s="98"/>
      <c r="AF102" s="98"/>
      <c r="AG102" s="98"/>
      <c r="AH102" s="98"/>
      <c r="AI102" s="98"/>
      <c r="AJ102" s="98"/>
      <c r="AK102" s="98"/>
      <c r="AL102" s="98"/>
      <c r="AM102" s="98"/>
      <c r="AN102" s="98"/>
      <c r="AO102" s="98"/>
      <c r="AP102" s="98"/>
      <c r="AQ102" s="98"/>
      <c r="AR102" s="98"/>
      <c r="AS102" s="98"/>
      <c r="AT102" s="98"/>
      <c r="AU102" s="98"/>
      <c r="AV102" s="98"/>
      <c r="AW102" s="98"/>
      <c r="AX102" s="98"/>
      <c r="AY102" s="98"/>
      <c r="BA102" s="69"/>
    </row>
    <row r="103" spans="1:53" ht="45.65" customHeight="1" x14ac:dyDescent="0.2">
      <c r="A103" s="99"/>
      <c r="B103" s="15"/>
      <c r="C103" s="15"/>
      <c r="D103" s="15"/>
      <c r="E103" s="15"/>
      <c r="F103" s="15"/>
      <c r="G103" s="15"/>
      <c r="H103" s="15"/>
      <c r="I103" s="15"/>
      <c r="J103" s="15"/>
      <c r="K103" s="15"/>
      <c r="L103" s="15"/>
      <c r="M103" s="15"/>
      <c r="N103" s="15"/>
      <c r="O103" s="15"/>
      <c r="P103" s="15"/>
      <c r="Q103" s="15"/>
      <c r="R103" s="15"/>
      <c r="S103" s="15"/>
      <c r="T103" s="15"/>
      <c r="U103" s="15"/>
      <c r="V103" s="15"/>
      <c r="W103" s="15"/>
      <c r="X103" s="15"/>
      <c r="Y103" s="15"/>
      <c r="Z103" s="15"/>
      <c r="AA103" s="15"/>
      <c r="AB103" s="15"/>
      <c r="AC103" s="15"/>
      <c r="AD103" s="15"/>
      <c r="AE103" s="15"/>
      <c r="AF103" s="101" t="s">
        <v>191</v>
      </c>
      <c r="AG103" s="101"/>
      <c r="AH103" s="101"/>
      <c r="AI103" s="101"/>
      <c r="AJ103" s="101"/>
      <c r="AK103" s="101"/>
      <c r="AL103" s="101"/>
      <c r="AM103" s="101"/>
      <c r="AN103" s="101"/>
      <c r="AO103" s="101"/>
      <c r="AP103" s="101"/>
      <c r="AQ103" s="101"/>
      <c r="AR103" s="101"/>
      <c r="AS103" s="101"/>
      <c r="AT103" s="101"/>
      <c r="AU103" s="101"/>
      <c r="AV103" s="101"/>
      <c r="AW103" s="101"/>
      <c r="AX103" s="101"/>
      <c r="AY103" s="101"/>
      <c r="AZ103" s="16"/>
      <c r="BA103" s="100"/>
    </row>
  </sheetData>
  <sheetProtection algorithmName="SHA-512" hashValue="fTOdfgT8sNTDlO02wfPrzFmQINEogbz/OBF/IWlno6zi0bF362AZuegh5de1CnWreNU12fP0HgoTv3KWO6tqZQ==" saltValue="p1wk6W1JRm94ZWNhvxs7mQ==" spinCount="100000" sheet="1" objects="1" scenarios="1"/>
  <mergeCells count="181">
    <mergeCell ref="P23:AY23"/>
    <mergeCell ref="P24:AY24"/>
    <mergeCell ref="H31:K31"/>
    <mergeCell ref="H32:K32"/>
    <mergeCell ref="B90:AY93"/>
    <mergeCell ref="B49:AY51"/>
    <mergeCell ref="B48:K48"/>
    <mergeCell ref="L48:AE48"/>
    <mergeCell ref="AF48:AY48"/>
    <mergeCell ref="H28:K28"/>
    <mergeCell ref="H29:K29"/>
    <mergeCell ref="C23:G23"/>
    <mergeCell ref="C24:G24"/>
    <mergeCell ref="C25:G25"/>
    <mergeCell ref="C26:G26"/>
    <mergeCell ref="C27:G27"/>
    <mergeCell ref="C28:G28"/>
    <mergeCell ref="C29:G29"/>
    <mergeCell ref="C30:G30"/>
    <mergeCell ref="C31:G31"/>
    <mergeCell ref="P26:AY26"/>
    <mergeCell ref="P27:AY27"/>
    <mergeCell ref="H38:K38"/>
    <mergeCell ref="L38:O38"/>
    <mergeCell ref="C19:G19"/>
    <mergeCell ref="H19:K19"/>
    <mergeCell ref="L19:O19"/>
    <mergeCell ref="P19:AY19"/>
    <mergeCell ref="H34:K34"/>
    <mergeCell ref="H35:K35"/>
    <mergeCell ref="H36:K36"/>
    <mergeCell ref="H37:K37"/>
    <mergeCell ref="C33:G33"/>
    <mergeCell ref="P28:AY28"/>
    <mergeCell ref="P29:AY29"/>
    <mergeCell ref="P30:AY30"/>
    <mergeCell ref="P31:AY31"/>
    <mergeCell ref="L29:O29"/>
    <mergeCell ref="L30:O30"/>
    <mergeCell ref="L31:O31"/>
    <mergeCell ref="L28:O28"/>
    <mergeCell ref="L23:O23"/>
    <mergeCell ref="L24:O24"/>
    <mergeCell ref="L25:O25"/>
    <mergeCell ref="L26:O26"/>
    <mergeCell ref="L27:O27"/>
    <mergeCell ref="H26:K26"/>
    <mergeCell ref="H27:K27"/>
    <mergeCell ref="B10:AY10"/>
    <mergeCell ref="B11:J11"/>
    <mergeCell ref="K11:AY11"/>
    <mergeCell ref="K12:AY12"/>
    <mergeCell ref="B12:J12"/>
    <mergeCell ref="B13:J13"/>
    <mergeCell ref="K13:AY13"/>
    <mergeCell ref="B15:J15"/>
    <mergeCell ref="K15:AY15"/>
    <mergeCell ref="B14:J14"/>
    <mergeCell ref="K14:AY14"/>
    <mergeCell ref="AI2:AM2"/>
    <mergeCell ref="AN2:AY2"/>
    <mergeCell ref="B3:AY4"/>
    <mergeCell ref="AB8:AD8"/>
    <mergeCell ref="AJ8:AK8"/>
    <mergeCell ref="AM8:AN8"/>
    <mergeCell ref="AP8:AR8"/>
    <mergeCell ref="AS8:AY8"/>
    <mergeCell ref="B6:C6"/>
    <mergeCell ref="D6:E6"/>
    <mergeCell ref="G6:I6"/>
    <mergeCell ref="J6:K6"/>
    <mergeCell ref="N6:T6"/>
    <mergeCell ref="U6:AY6"/>
    <mergeCell ref="B2:F2"/>
    <mergeCell ref="L2:O2"/>
    <mergeCell ref="P2:T2"/>
    <mergeCell ref="U2:AH2"/>
    <mergeCell ref="G2:J2"/>
    <mergeCell ref="AE8:AH8"/>
    <mergeCell ref="B17:G17"/>
    <mergeCell ref="M17:N17"/>
    <mergeCell ref="P17:Q17"/>
    <mergeCell ref="P18:AY18"/>
    <mergeCell ref="C18:G18"/>
    <mergeCell ref="H18:K18"/>
    <mergeCell ref="L18:O18"/>
    <mergeCell ref="H17:K17"/>
    <mergeCell ref="P25:AY25"/>
    <mergeCell ref="C20:G20"/>
    <mergeCell ref="H20:K20"/>
    <mergeCell ref="L20:O20"/>
    <mergeCell ref="P20:AY20"/>
    <mergeCell ref="C21:G21"/>
    <mergeCell ref="H21:K21"/>
    <mergeCell ref="L21:O21"/>
    <mergeCell ref="P21:AY21"/>
    <mergeCell ref="C22:G22"/>
    <mergeCell ref="H22:K22"/>
    <mergeCell ref="L22:O22"/>
    <mergeCell ref="P22:AY22"/>
    <mergeCell ref="H23:K23"/>
    <mergeCell ref="H24:K24"/>
    <mergeCell ref="H25:K25"/>
    <mergeCell ref="B38:G38"/>
    <mergeCell ref="P38:AY38"/>
    <mergeCell ref="P32:AY32"/>
    <mergeCell ref="P33:AY33"/>
    <mergeCell ref="P34:AY34"/>
    <mergeCell ref="P35:AY35"/>
    <mergeCell ref="P36:AY36"/>
    <mergeCell ref="P37:AY37"/>
    <mergeCell ref="L32:O32"/>
    <mergeCell ref="L33:O33"/>
    <mergeCell ref="L34:O34"/>
    <mergeCell ref="L35:O35"/>
    <mergeCell ref="L36:O36"/>
    <mergeCell ref="L37:O37"/>
    <mergeCell ref="C34:G34"/>
    <mergeCell ref="C35:G35"/>
    <mergeCell ref="C36:G36"/>
    <mergeCell ref="H33:K33"/>
    <mergeCell ref="C32:G32"/>
    <mergeCell ref="C37:G37"/>
    <mergeCell ref="H30:K30"/>
    <mergeCell ref="B40:I45"/>
    <mergeCell ref="L40:AC40"/>
    <mergeCell ref="L41:AC41"/>
    <mergeCell ref="L42:AC42"/>
    <mergeCell ref="L43:AC43"/>
    <mergeCell ref="L44:AC44"/>
    <mergeCell ref="L45:P45"/>
    <mergeCell ref="Q45:AY45"/>
    <mergeCell ref="AF41:AY41"/>
    <mergeCell ref="AF42:AY42"/>
    <mergeCell ref="AF43:AY43"/>
    <mergeCell ref="AF44:AY44"/>
    <mergeCell ref="AF40:AY40"/>
    <mergeCell ref="J41:K41"/>
    <mergeCell ref="AD41:AE41"/>
    <mergeCell ref="AD43:AE43"/>
    <mergeCell ref="J44:K44"/>
    <mergeCell ref="J42:K42"/>
    <mergeCell ref="AD40:AE40"/>
    <mergeCell ref="J40:K40"/>
    <mergeCell ref="J43:K43"/>
    <mergeCell ref="J45:K45"/>
    <mergeCell ref="AD42:AE42"/>
    <mergeCell ref="AD44:AE44"/>
    <mergeCell ref="B54:AY55"/>
    <mergeCell ref="B56:G59"/>
    <mergeCell ref="H56:AV59"/>
    <mergeCell ref="AW56:AY56"/>
    <mergeCell ref="AW57:AY59"/>
    <mergeCell ref="D60:G63"/>
    <mergeCell ref="H60:AV63"/>
    <mergeCell ref="AW60:AY60"/>
    <mergeCell ref="AW61:AY63"/>
    <mergeCell ref="B60:C63"/>
    <mergeCell ref="AF103:AY103"/>
    <mergeCell ref="B101:AY101"/>
    <mergeCell ref="B89:AY89"/>
    <mergeCell ref="B69:AY69"/>
    <mergeCell ref="B70:AY75"/>
    <mergeCell ref="B47:AY47"/>
    <mergeCell ref="B78:AY81"/>
    <mergeCell ref="B84:AY87"/>
    <mergeCell ref="B96:AY99"/>
    <mergeCell ref="B95:AY95"/>
    <mergeCell ref="B83:AY83"/>
    <mergeCell ref="B77:AY77"/>
    <mergeCell ref="B53:AY53"/>
    <mergeCell ref="B64:C67"/>
    <mergeCell ref="D64:G67"/>
    <mergeCell ref="H64:K64"/>
    <mergeCell ref="L64:O64"/>
    <mergeCell ref="P64:AV64"/>
    <mergeCell ref="AW64:AY64"/>
    <mergeCell ref="H65:K67"/>
    <mergeCell ref="L65:O67"/>
    <mergeCell ref="P65:AV67"/>
    <mergeCell ref="AW65:AY67"/>
  </mergeCells>
  <phoneticPr fontId="8"/>
  <dataValidations count="6">
    <dataValidation type="whole" allowBlank="1" showInputMessage="1" showErrorMessage="1" sqref="L20:L37" xr:uid="{00000000-0002-0000-0000-000000000000}">
      <formula1>0</formula1>
      <formula2>99999</formula2>
    </dataValidation>
    <dataValidation type="list" allowBlank="1" showInputMessage="1" showErrorMessage="1" sqref="AW57:AY59 AW61:AY63 AW65:AY67" xr:uid="{00000000-0002-0000-0000-000001000000}">
      <formula1>"5,4,3,2,1"</formula1>
    </dataValidation>
    <dataValidation type="whole" allowBlank="1" showInputMessage="1" showErrorMessage="1" error="※　0～30(31)までの数字を入力してください。" sqref="H19:K37" xr:uid="{00000000-0002-0000-0000-000003000000}">
      <formula1>0</formula1>
      <formula2>31</formula2>
    </dataValidation>
    <dataValidation type="list" allowBlank="1" showInputMessage="1" showErrorMessage="1" sqref="L48:AE48" xr:uid="{F38784C5-12AB-46D9-9C2A-A3DDA725219E}">
      <formula1>"稼働日数・稼働件数が増加した。,より効率的な検査が可能になった。,より精度の高い検査が可能になった。,より安価に検査を行えるようになった。,患者・被験者の身体的負担が軽減された。,患者・被験者の精神的負担が軽減された。,操作者の身体的負担が軽減された。,操作者の精神的負担が軽減された。,その他"</formula1>
    </dataValidation>
    <dataValidation type="whole" allowBlank="1" showInputMessage="1" showErrorMessage="1" error="1～12の数字を入力してください" sqref="M17:N17" xr:uid="{6E8D244D-889C-427A-BCEA-E1E43417C133}">
      <formula1>1</formula1>
      <formula2>12</formula2>
    </dataValidation>
    <dataValidation type="whole" allowBlank="1" showInputMessage="1" showErrorMessage="1" error="1～30もしくは31までの数字を入力してください" sqref="P17:Q17" xr:uid="{383F5858-BB7D-4642-94B1-D59BB39EBB22}">
      <formula1>1</formula1>
      <formula2>31</formula2>
    </dataValidation>
  </dataValidations>
  <printOptions horizontalCentered="1"/>
  <pageMargins left="0.39370078740157499" right="0.196850393700787" top="0.39370078740157499" bottom="0.15748031496063" header="0.15748031496063" footer="0.15748031496063"/>
  <pageSetup paperSize="9" scale="72" orientation="portrait" horizontalDpi="300" verticalDpi="300" r:id="rId1"/>
  <rowBreaks count="2" manualBreakCount="2">
    <brk id="46" min="1" max="50" man="1"/>
    <brk id="76" min="1" max="50" man="1"/>
  </rowBreaks>
  <drawing r:id="rId2"/>
  <legacyDrawing r:id="rId3"/>
  <mc:AlternateContent xmlns:mc="http://schemas.openxmlformats.org/markup-compatibility/2006">
    <mc:Choice Requires="x14">
      <controls>
        <mc:AlternateContent xmlns:mc="http://schemas.openxmlformats.org/markup-compatibility/2006">
          <mc:Choice Requires="x14">
            <control shapeId="48130" r:id="rId4" name="Option Button 2">
              <controlPr defaultSize="0" autoFill="0" autoLine="0" autoPict="0">
                <anchor moveWithCells="1">
                  <from>
                    <xdr:col>13</xdr:col>
                    <xdr:colOff>31750</xdr:colOff>
                    <xdr:row>11</xdr:row>
                    <xdr:rowOff>38100</xdr:rowOff>
                  </from>
                  <to>
                    <xdr:col>21</xdr:col>
                    <xdr:colOff>171450</xdr:colOff>
                    <xdr:row>11</xdr:row>
                    <xdr:rowOff>285750</xdr:rowOff>
                  </to>
                </anchor>
              </controlPr>
            </control>
          </mc:Choice>
        </mc:AlternateContent>
        <mc:AlternateContent xmlns:mc="http://schemas.openxmlformats.org/markup-compatibility/2006">
          <mc:Choice Requires="x14">
            <control shapeId="48131" r:id="rId5" name="Option Button 3">
              <controlPr defaultSize="0" autoFill="0" autoLine="0" autoPict="0">
                <anchor moveWithCells="1">
                  <from>
                    <xdr:col>26</xdr:col>
                    <xdr:colOff>0</xdr:colOff>
                    <xdr:row>11</xdr:row>
                    <xdr:rowOff>50800</xdr:rowOff>
                  </from>
                  <to>
                    <xdr:col>34</xdr:col>
                    <xdr:colOff>152400</xdr:colOff>
                    <xdr:row>11</xdr:row>
                    <xdr:rowOff>285750</xdr:rowOff>
                  </to>
                </anchor>
              </controlPr>
            </control>
          </mc:Choice>
        </mc:AlternateContent>
        <mc:AlternateContent xmlns:mc="http://schemas.openxmlformats.org/markup-compatibility/2006">
          <mc:Choice Requires="x14">
            <control shapeId="48132" r:id="rId6" name="Option Button 4">
              <controlPr defaultSize="0" autoFill="0" autoLine="0" autoPict="0">
                <anchor moveWithCells="1">
                  <from>
                    <xdr:col>37</xdr:col>
                    <xdr:colOff>165100</xdr:colOff>
                    <xdr:row>11</xdr:row>
                    <xdr:rowOff>57150</xdr:rowOff>
                  </from>
                  <to>
                    <xdr:col>46</xdr:col>
                    <xdr:colOff>12700</xdr:colOff>
                    <xdr:row>11</xdr:row>
                    <xdr:rowOff>279400</xdr:rowOff>
                  </to>
                </anchor>
              </controlPr>
            </control>
          </mc:Choice>
        </mc:AlternateContent>
        <mc:AlternateContent xmlns:mc="http://schemas.openxmlformats.org/markup-compatibility/2006">
          <mc:Choice Requires="x14">
            <control shapeId="48133" r:id="rId7" name="Group Box 5">
              <controlPr defaultSize="0" autoFill="0" autoPict="0">
                <anchor moveWithCells="1">
                  <from>
                    <xdr:col>9</xdr:col>
                    <xdr:colOff>57150</xdr:colOff>
                    <xdr:row>10</xdr:row>
                    <xdr:rowOff>184150</xdr:rowOff>
                  </from>
                  <to>
                    <xdr:col>50</xdr:col>
                    <xdr:colOff>38100</xdr:colOff>
                    <xdr:row>12</xdr:row>
                    <xdr:rowOff>152400</xdr:rowOff>
                  </to>
                </anchor>
              </controlPr>
            </control>
          </mc:Choice>
        </mc:AlternateContent>
        <mc:AlternateContent xmlns:mc="http://schemas.openxmlformats.org/markup-compatibility/2006">
          <mc:Choice Requires="x14">
            <control shapeId="48143" r:id="rId8" name="Check Box 15">
              <controlPr defaultSize="0" autoFill="0" autoLine="0" autoPict="0">
                <anchor moveWithCells="1">
                  <from>
                    <xdr:col>9</xdr:col>
                    <xdr:colOff>88900</xdr:colOff>
                    <xdr:row>40</xdr:row>
                    <xdr:rowOff>50800</xdr:rowOff>
                  </from>
                  <to>
                    <xdr:col>11</xdr:col>
                    <xdr:colOff>0</xdr:colOff>
                    <xdr:row>40</xdr:row>
                    <xdr:rowOff>279400</xdr:rowOff>
                  </to>
                </anchor>
              </controlPr>
            </control>
          </mc:Choice>
        </mc:AlternateContent>
        <mc:AlternateContent xmlns:mc="http://schemas.openxmlformats.org/markup-compatibility/2006">
          <mc:Choice Requires="x14">
            <control shapeId="48144" r:id="rId9" name="Check Box 16">
              <controlPr defaultSize="0" autoFill="0" autoLine="0" autoPict="0">
                <anchor moveWithCells="1">
                  <from>
                    <xdr:col>9</xdr:col>
                    <xdr:colOff>88900</xdr:colOff>
                    <xdr:row>41</xdr:row>
                    <xdr:rowOff>38100</xdr:rowOff>
                  </from>
                  <to>
                    <xdr:col>11</xdr:col>
                    <xdr:colOff>0</xdr:colOff>
                    <xdr:row>41</xdr:row>
                    <xdr:rowOff>279400</xdr:rowOff>
                  </to>
                </anchor>
              </controlPr>
            </control>
          </mc:Choice>
        </mc:AlternateContent>
        <mc:AlternateContent xmlns:mc="http://schemas.openxmlformats.org/markup-compatibility/2006">
          <mc:Choice Requires="x14">
            <control shapeId="48146" r:id="rId10" name="Check Box 18">
              <controlPr defaultSize="0" autoFill="0" autoLine="0" autoPict="0">
                <anchor moveWithCells="1">
                  <from>
                    <xdr:col>9</xdr:col>
                    <xdr:colOff>88900</xdr:colOff>
                    <xdr:row>42</xdr:row>
                    <xdr:rowOff>38100</xdr:rowOff>
                  </from>
                  <to>
                    <xdr:col>11</xdr:col>
                    <xdr:colOff>0</xdr:colOff>
                    <xdr:row>42</xdr:row>
                    <xdr:rowOff>279400</xdr:rowOff>
                  </to>
                </anchor>
              </controlPr>
            </control>
          </mc:Choice>
        </mc:AlternateContent>
        <mc:AlternateContent xmlns:mc="http://schemas.openxmlformats.org/markup-compatibility/2006">
          <mc:Choice Requires="x14">
            <control shapeId="48147" r:id="rId11" name="Check Box 19">
              <controlPr defaultSize="0" autoFill="0" autoLine="0" autoPict="0">
                <anchor moveWithCells="1">
                  <from>
                    <xdr:col>9</xdr:col>
                    <xdr:colOff>88900</xdr:colOff>
                    <xdr:row>43</xdr:row>
                    <xdr:rowOff>38100</xdr:rowOff>
                  </from>
                  <to>
                    <xdr:col>11</xdr:col>
                    <xdr:colOff>0</xdr:colOff>
                    <xdr:row>43</xdr:row>
                    <xdr:rowOff>279400</xdr:rowOff>
                  </to>
                </anchor>
              </controlPr>
            </control>
          </mc:Choice>
        </mc:AlternateContent>
        <mc:AlternateContent xmlns:mc="http://schemas.openxmlformats.org/markup-compatibility/2006">
          <mc:Choice Requires="x14">
            <control shapeId="48148" r:id="rId12" name="Check Box 20">
              <controlPr defaultSize="0" autoFill="0" autoLine="0" autoPict="0">
                <anchor moveWithCells="1">
                  <from>
                    <xdr:col>9</xdr:col>
                    <xdr:colOff>88900</xdr:colOff>
                    <xdr:row>44</xdr:row>
                    <xdr:rowOff>50800</xdr:rowOff>
                  </from>
                  <to>
                    <xdr:col>10</xdr:col>
                    <xdr:colOff>165100</xdr:colOff>
                    <xdr:row>44</xdr:row>
                    <xdr:rowOff>266700</xdr:rowOff>
                  </to>
                </anchor>
              </controlPr>
            </control>
          </mc:Choice>
        </mc:AlternateContent>
        <mc:AlternateContent xmlns:mc="http://schemas.openxmlformats.org/markup-compatibility/2006">
          <mc:Choice Requires="x14">
            <control shapeId="48149" r:id="rId13" name="Check Box 21">
              <controlPr defaultSize="0" autoFill="0" autoLine="0" autoPict="0">
                <anchor moveWithCells="1">
                  <from>
                    <xdr:col>29</xdr:col>
                    <xdr:colOff>107950</xdr:colOff>
                    <xdr:row>40</xdr:row>
                    <xdr:rowOff>57150</xdr:rowOff>
                  </from>
                  <to>
                    <xdr:col>31</xdr:col>
                    <xdr:colOff>31750</xdr:colOff>
                    <xdr:row>40</xdr:row>
                    <xdr:rowOff>285750</xdr:rowOff>
                  </to>
                </anchor>
              </controlPr>
            </control>
          </mc:Choice>
        </mc:AlternateContent>
        <mc:AlternateContent xmlns:mc="http://schemas.openxmlformats.org/markup-compatibility/2006">
          <mc:Choice Requires="x14">
            <control shapeId="48151" r:id="rId14" name="Check Box 23">
              <controlPr defaultSize="0" autoFill="0" autoLine="0" autoPict="0">
                <anchor moveWithCells="1">
                  <from>
                    <xdr:col>29</xdr:col>
                    <xdr:colOff>107950</xdr:colOff>
                    <xdr:row>41</xdr:row>
                    <xdr:rowOff>50800</xdr:rowOff>
                  </from>
                  <to>
                    <xdr:col>31</xdr:col>
                    <xdr:colOff>31750</xdr:colOff>
                    <xdr:row>41</xdr:row>
                    <xdr:rowOff>285750</xdr:rowOff>
                  </to>
                </anchor>
              </controlPr>
            </control>
          </mc:Choice>
        </mc:AlternateContent>
        <mc:AlternateContent xmlns:mc="http://schemas.openxmlformats.org/markup-compatibility/2006">
          <mc:Choice Requires="x14">
            <control shapeId="48152" r:id="rId15" name="Check Box 24">
              <controlPr defaultSize="0" autoFill="0" autoLine="0" autoPict="0">
                <anchor moveWithCells="1">
                  <from>
                    <xdr:col>29</xdr:col>
                    <xdr:colOff>107950</xdr:colOff>
                    <xdr:row>42</xdr:row>
                    <xdr:rowOff>38100</xdr:rowOff>
                  </from>
                  <to>
                    <xdr:col>31</xdr:col>
                    <xdr:colOff>38100</xdr:colOff>
                    <xdr:row>42</xdr:row>
                    <xdr:rowOff>298450</xdr:rowOff>
                  </to>
                </anchor>
              </controlPr>
            </control>
          </mc:Choice>
        </mc:AlternateContent>
        <mc:AlternateContent xmlns:mc="http://schemas.openxmlformats.org/markup-compatibility/2006">
          <mc:Choice Requires="x14">
            <control shapeId="48153" r:id="rId16" name="Check Box 25">
              <controlPr defaultSize="0" autoFill="0" autoLine="0" autoPict="0">
                <anchor moveWithCells="1">
                  <from>
                    <xdr:col>29</xdr:col>
                    <xdr:colOff>107950</xdr:colOff>
                    <xdr:row>43</xdr:row>
                    <xdr:rowOff>57150</xdr:rowOff>
                  </from>
                  <to>
                    <xdr:col>31</xdr:col>
                    <xdr:colOff>38100</xdr:colOff>
                    <xdr:row>43</xdr:row>
                    <xdr:rowOff>285750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tint="0.59999389629810485"/>
  </sheetPr>
  <dimension ref="A3:K103"/>
  <sheetViews>
    <sheetView workbookViewId="0">
      <selection activeCell="E4" sqref="E4"/>
    </sheetView>
  </sheetViews>
  <sheetFormatPr defaultRowHeight="15" x14ac:dyDescent="0.2"/>
  <cols>
    <col min="1" max="1" width="4.7265625" style="9" customWidth="1"/>
    <col min="2" max="2" width="24.6328125" style="10" customWidth="1"/>
    <col min="3" max="3" width="33.36328125" style="25" customWidth="1"/>
    <col min="4" max="4" width="7.08984375" customWidth="1"/>
    <col min="5" max="11" width="8.6328125" style="1" customWidth="1"/>
  </cols>
  <sheetData>
    <row r="3" spans="1:11" x14ac:dyDescent="0.2">
      <c r="B3" s="10" t="s">
        <v>47</v>
      </c>
      <c r="C3" s="25" t="str">
        <f>CONCATENATE(E3,F3)</f>
        <v>2017P-0</v>
      </c>
      <c r="E3" s="1" t="s">
        <v>138</v>
      </c>
      <c r="F3" s="12">
        <f>'医療機器(感染症に関する事業）'!L2</f>
        <v>0</v>
      </c>
    </row>
    <row r="4" spans="1:11" x14ac:dyDescent="0.2">
      <c r="B4" s="10" t="s">
        <v>48</v>
      </c>
      <c r="C4" s="25">
        <f>'医療機器(感染症に関する事業）'!U2</f>
        <v>0</v>
      </c>
    </row>
    <row r="5" spans="1:11" x14ac:dyDescent="0.2">
      <c r="B5" s="10" t="s">
        <v>20</v>
      </c>
      <c r="C5" s="25" t="str">
        <f>'医療機器(感染症に関する事業）'!AN2</f>
        <v>　医療機器の整備
（感染症に関する事業）</v>
      </c>
    </row>
    <row r="6" spans="1:11" x14ac:dyDescent="0.2">
      <c r="B6" s="10" t="s">
        <v>113</v>
      </c>
      <c r="C6" s="25">
        <f>'医療機器(感染症に関する事業）'!D6</f>
        <v>0</v>
      </c>
    </row>
    <row r="7" spans="1:11" x14ac:dyDescent="0.2">
      <c r="B7" s="10" t="s">
        <v>114</v>
      </c>
      <c r="C7" s="25">
        <f>'医療機器(感染症に関する事業）'!J6</f>
        <v>0</v>
      </c>
    </row>
    <row r="8" spans="1:11" x14ac:dyDescent="0.2">
      <c r="B8" s="10" t="s">
        <v>115</v>
      </c>
      <c r="C8" s="25">
        <f>'医療機器(感染症に関する事業）'!U6</f>
        <v>0</v>
      </c>
    </row>
    <row r="9" spans="1:11" x14ac:dyDescent="0.2">
      <c r="B9" s="10" t="s">
        <v>49</v>
      </c>
      <c r="C9" s="25" t="str">
        <f>CONCATENATE(E9,F9,G9,H9,I9,J9,K9)</f>
        <v>平成0年0月0日</v>
      </c>
      <c r="E9" s="1" t="s">
        <v>86</v>
      </c>
      <c r="F9" s="1">
        <f>'医療機器(感染症に関する事業）'!AG8</f>
        <v>0</v>
      </c>
      <c r="G9" s="1" t="s">
        <v>87</v>
      </c>
      <c r="H9" s="1">
        <f>'医療機器(感染症に関する事業）'!AJ8</f>
        <v>0</v>
      </c>
      <c r="I9" s="1" t="s">
        <v>88</v>
      </c>
      <c r="J9" s="1">
        <f>'医療機器(感染症に関する事業）'!AM8</f>
        <v>0</v>
      </c>
      <c r="K9" s="1" t="s">
        <v>89</v>
      </c>
    </row>
    <row r="10" spans="1:11" x14ac:dyDescent="0.2">
      <c r="A10" s="13"/>
      <c r="B10" s="14" t="s">
        <v>50</v>
      </c>
      <c r="C10" s="26">
        <f>'医療機器(感染症に関する事業）'!AS8</f>
        <v>0</v>
      </c>
      <c r="D10" s="15"/>
      <c r="E10" s="16"/>
      <c r="F10" s="16"/>
      <c r="G10" s="16"/>
      <c r="H10" s="16"/>
      <c r="I10" s="16"/>
      <c r="J10" s="16"/>
      <c r="K10" s="16"/>
    </row>
    <row r="11" spans="1:11" x14ac:dyDescent="0.2">
      <c r="A11" s="9">
        <v>1</v>
      </c>
      <c r="B11" s="10" t="s">
        <v>64</v>
      </c>
      <c r="C11" s="25">
        <f>'医療機器(感染症に関する事業）'!K11</f>
        <v>0</v>
      </c>
    </row>
    <row r="12" spans="1:11" x14ac:dyDescent="0.2">
      <c r="B12" s="10" t="s">
        <v>107</v>
      </c>
      <c r="C12" s="27">
        <v>0</v>
      </c>
      <c r="E12" s="1" t="s">
        <v>90</v>
      </c>
      <c r="F12" s="1" t="s">
        <v>104</v>
      </c>
      <c r="G12" s="1" t="s">
        <v>105</v>
      </c>
    </row>
    <row r="13" spans="1:11" x14ac:dyDescent="0.2">
      <c r="B13" s="11" t="s">
        <v>102</v>
      </c>
      <c r="C13" s="25">
        <f>'医療機器(感染症に関する事業）'!K13</f>
        <v>0</v>
      </c>
    </row>
    <row r="14" spans="1:11" x14ac:dyDescent="0.2">
      <c r="B14" s="10" t="s">
        <v>65</v>
      </c>
      <c r="C14" s="25">
        <f>'医療機器(感染症に関する事業）'!K14</f>
        <v>0</v>
      </c>
    </row>
    <row r="15" spans="1:11" x14ac:dyDescent="0.2">
      <c r="B15" s="10" t="s">
        <v>66</v>
      </c>
      <c r="C15" s="25">
        <f>'医療機器(感染症に関する事業）'!K15</f>
        <v>0</v>
      </c>
    </row>
    <row r="16" spans="1:11" x14ac:dyDescent="0.2">
      <c r="A16" s="13"/>
      <c r="B16" s="14" t="s">
        <v>67</v>
      </c>
      <c r="C16" s="26" t="str">
        <f>CONCATENATE(E16,F16,G16,H16,I16,J16,K16)</f>
        <v>平成0年0月0日</v>
      </c>
      <c r="D16" s="15"/>
      <c r="E16" s="16" t="s">
        <v>86</v>
      </c>
      <c r="F16" s="16">
        <f>'医療機器(感染症に関する事業）'!J17</f>
        <v>0</v>
      </c>
      <c r="G16" s="16" t="s">
        <v>87</v>
      </c>
      <c r="H16" s="16">
        <f>'医療機器(感染症に関する事業）'!M17</f>
        <v>0</v>
      </c>
      <c r="I16" s="16" t="s">
        <v>88</v>
      </c>
      <c r="J16" s="16">
        <f>'医療機器(感染症に関する事業）'!P17</f>
        <v>0</v>
      </c>
      <c r="K16" s="16" t="s">
        <v>89</v>
      </c>
    </row>
    <row r="17" spans="1:11" ht="13" x14ac:dyDescent="0.2">
      <c r="A17" s="318" t="s">
        <v>68</v>
      </c>
      <c r="B17" s="10" t="s">
        <v>125</v>
      </c>
      <c r="C17" s="25">
        <f>'医療機器(感染症に関する事業）'!H19</f>
        <v>0</v>
      </c>
      <c r="D17" s="18"/>
      <c r="E17" s="19"/>
      <c r="F17" s="19"/>
      <c r="G17" s="19"/>
      <c r="H17" s="19"/>
      <c r="I17" s="19"/>
      <c r="J17" s="19"/>
      <c r="K17" s="19"/>
    </row>
    <row r="18" spans="1:11" ht="13.5" customHeight="1" x14ac:dyDescent="0.2">
      <c r="A18" s="319"/>
      <c r="B18" s="10" t="s">
        <v>116</v>
      </c>
      <c r="C18" s="25">
        <f>'医療機器(感染症に関する事業）'!H20</f>
        <v>0</v>
      </c>
    </row>
    <row r="19" spans="1:11" ht="13" x14ac:dyDescent="0.2">
      <c r="A19" s="319"/>
      <c r="B19" s="10" t="s">
        <v>117</v>
      </c>
      <c r="C19" s="25">
        <f>'医療機器(感染症に関する事業）'!H21</f>
        <v>0</v>
      </c>
    </row>
    <row r="20" spans="1:11" ht="13" x14ac:dyDescent="0.2">
      <c r="A20" s="319"/>
      <c r="B20" s="10" t="s">
        <v>118</v>
      </c>
      <c r="C20" s="25">
        <f>'医療機器(感染症に関する事業）'!H22</f>
        <v>0</v>
      </c>
    </row>
    <row r="21" spans="1:11" ht="13" x14ac:dyDescent="0.2">
      <c r="A21" s="319"/>
      <c r="B21" s="10" t="s">
        <v>119</v>
      </c>
      <c r="C21" s="25">
        <f>'医療機器(感染症に関する事業）'!H23</f>
        <v>0</v>
      </c>
    </row>
    <row r="22" spans="1:11" ht="13" x14ac:dyDescent="0.2">
      <c r="A22" s="319"/>
      <c r="B22" s="10" t="s">
        <v>120</v>
      </c>
      <c r="C22" s="25">
        <f>'医療機器(感染症に関する事業）'!H24</f>
        <v>0</v>
      </c>
    </row>
    <row r="23" spans="1:11" ht="13" x14ac:dyDescent="0.2">
      <c r="A23" s="319"/>
      <c r="B23" s="10" t="s">
        <v>121</v>
      </c>
      <c r="C23" s="25">
        <f>'医療機器(感染症に関する事業）'!H25</f>
        <v>0</v>
      </c>
    </row>
    <row r="24" spans="1:11" ht="13" x14ac:dyDescent="0.2">
      <c r="A24" s="319"/>
      <c r="B24" s="10" t="s">
        <v>126</v>
      </c>
      <c r="C24" s="25">
        <f>'医療機器(感染症に関する事業）'!H26</f>
        <v>0</v>
      </c>
    </row>
    <row r="25" spans="1:11" ht="13" x14ac:dyDescent="0.2">
      <c r="A25" s="319"/>
      <c r="B25" s="10" t="s">
        <v>127</v>
      </c>
      <c r="C25" s="25">
        <f>'医療機器(感染症に関する事業）'!H27</f>
        <v>0</v>
      </c>
    </row>
    <row r="26" spans="1:11" ht="13" x14ac:dyDescent="0.2">
      <c r="A26" s="319"/>
      <c r="B26" s="10" t="s">
        <v>128</v>
      </c>
      <c r="C26" s="25">
        <f>'医療機器(感染症に関する事業）'!H28</f>
        <v>0</v>
      </c>
    </row>
    <row r="27" spans="1:11" ht="13" x14ac:dyDescent="0.2">
      <c r="A27" s="319"/>
      <c r="B27" s="10" t="s">
        <v>129</v>
      </c>
      <c r="C27" s="25">
        <f>'医療機器(感染症に関する事業）'!H29</f>
        <v>0</v>
      </c>
    </row>
    <row r="28" spans="1:11" ht="13" x14ac:dyDescent="0.2">
      <c r="A28" s="319"/>
      <c r="B28" s="10" t="s">
        <v>130</v>
      </c>
      <c r="C28" s="25">
        <f>'医療機器(感染症に関する事業）'!H30</f>
        <v>0</v>
      </c>
    </row>
    <row r="29" spans="1:11" ht="13" x14ac:dyDescent="0.2">
      <c r="A29" s="319"/>
      <c r="B29" s="10" t="s">
        <v>131</v>
      </c>
      <c r="C29" s="25">
        <f>'医療機器(感染症に関する事業）'!H31</f>
        <v>0</v>
      </c>
    </row>
    <row r="30" spans="1:11" ht="13" x14ac:dyDescent="0.2">
      <c r="A30" s="319"/>
      <c r="B30" s="10" t="s">
        <v>132</v>
      </c>
      <c r="C30" s="25">
        <f>'医療機器(感染症に関する事業）'!H32</f>
        <v>0</v>
      </c>
    </row>
    <row r="31" spans="1:11" ht="13" x14ac:dyDescent="0.2">
      <c r="A31" s="319"/>
      <c r="B31" s="10" t="s">
        <v>133</v>
      </c>
      <c r="C31" s="25">
        <f>'医療機器(感染症に関する事業）'!H33</f>
        <v>0</v>
      </c>
    </row>
    <row r="32" spans="1:11" ht="13" x14ac:dyDescent="0.2">
      <c r="A32" s="319"/>
      <c r="B32" s="10" t="s">
        <v>134</v>
      </c>
      <c r="C32" s="25">
        <f>'医療機器(感染症に関する事業）'!H34</f>
        <v>0</v>
      </c>
    </row>
    <row r="33" spans="1:11" ht="13" x14ac:dyDescent="0.2">
      <c r="A33" s="319"/>
      <c r="B33" s="10" t="s">
        <v>135</v>
      </c>
      <c r="C33" s="25">
        <f>'医療機器(感染症に関する事業）'!H35</f>
        <v>0</v>
      </c>
    </row>
    <row r="34" spans="1:11" ht="13" x14ac:dyDescent="0.2">
      <c r="A34" s="319"/>
      <c r="B34" s="10" t="s">
        <v>136</v>
      </c>
      <c r="C34" s="25">
        <f>'医療機器(感染症に関する事業）'!H36</f>
        <v>0</v>
      </c>
    </row>
    <row r="35" spans="1:11" ht="13" x14ac:dyDescent="0.2">
      <c r="A35" s="319"/>
      <c r="B35" s="10" t="s">
        <v>137</v>
      </c>
      <c r="C35" s="25">
        <f>'医療機器(感染症に関する事業）'!H37</f>
        <v>0</v>
      </c>
    </row>
    <row r="36" spans="1:11" ht="13" x14ac:dyDescent="0.2">
      <c r="A36" s="320"/>
      <c r="B36" s="14" t="s">
        <v>53</v>
      </c>
      <c r="C36" s="26">
        <f>'医療機器(感染症に関する事業）'!H38</f>
        <v>0</v>
      </c>
      <c r="D36" s="15"/>
      <c r="E36" s="16"/>
      <c r="F36" s="16"/>
      <c r="G36" s="16"/>
      <c r="H36" s="16"/>
      <c r="I36" s="16"/>
      <c r="J36" s="16"/>
      <c r="K36" s="16"/>
    </row>
    <row r="37" spans="1:11" ht="13" x14ac:dyDescent="0.2">
      <c r="A37" s="318" t="s">
        <v>69</v>
      </c>
      <c r="B37" s="10" t="s">
        <v>125</v>
      </c>
      <c r="C37" s="25">
        <f>'医療機器(感染症に関する事業）'!L19</f>
        <v>0</v>
      </c>
      <c r="D37" s="18"/>
      <c r="E37" s="19"/>
      <c r="F37" s="19"/>
      <c r="G37" s="19"/>
      <c r="H37" s="19"/>
      <c r="I37" s="19"/>
      <c r="J37" s="19"/>
      <c r="K37" s="19"/>
    </row>
    <row r="38" spans="1:11" ht="13.5" customHeight="1" x14ac:dyDescent="0.2">
      <c r="A38" s="319"/>
      <c r="B38" s="10" t="s">
        <v>116</v>
      </c>
      <c r="C38" s="25">
        <f>'医療機器(感染症に関する事業）'!L20</f>
        <v>0</v>
      </c>
    </row>
    <row r="39" spans="1:11" ht="13" x14ac:dyDescent="0.2">
      <c r="A39" s="319"/>
      <c r="B39" s="10" t="s">
        <v>117</v>
      </c>
      <c r="C39" s="25">
        <f>'医療機器(感染症に関する事業）'!L21</f>
        <v>0</v>
      </c>
    </row>
    <row r="40" spans="1:11" ht="13" x14ac:dyDescent="0.2">
      <c r="A40" s="319"/>
      <c r="B40" s="10" t="s">
        <v>118</v>
      </c>
      <c r="C40" s="25">
        <f>'医療機器(感染症に関する事業）'!L22</f>
        <v>0</v>
      </c>
    </row>
    <row r="41" spans="1:11" ht="13" x14ac:dyDescent="0.2">
      <c r="A41" s="319"/>
      <c r="B41" s="10" t="s">
        <v>119</v>
      </c>
      <c r="C41" s="25">
        <f>'医療機器(感染症に関する事業）'!L23</f>
        <v>0</v>
      </c>
    </row>
    <row r="42" spans="1:11" ht="13" x14ac:dyDescent="0.2">
      <c r="A42" s="319"/>
      <c r="B42" s="10" t="s">
        <v>120</v>
      </c>
      <c r="C42" s="25">
        <f>'医療機器(感染症に関する事業）'!L24</f>
        <v>0</v>
      </c>
    </row>
    <row r="43" spans="1:11" ht="13" x14ac:dyDescent="0.2">
      <c r="A43" s="319"/>
      <c r="B43" s="10" t="s">
        <v>121</v>
      </c>
      <c r="C43" s="25">
        <f>'医療機器(感染症に関する事業）'!L25</f>
        <v>0</v>
      </c>
    </row>
    <row r="44" spans="1:11" ht="13" x14ac:dyDescent="0.2">
      <c r="A44" s="319"/>
      <c r="B44" s="10" t="s">
        <v>126</v>
      </c>
      <c r="C44" s="25">
        <f>'医療機器(感染症に関する事業）'!L26</f>
        <v>0</v>
      </c>
    </row>
    <row r="45" spans="1:11" ht="13" x14ac:dyDescent="0.2">
      <c r="A45" s="319"/>
      <c r="B45" s="10" t="s">
        <v>127</v>
      </c>
      <c r="C45" s="25">
        <f>'医療機器(感染症に関する事業）'!L27</f>
        <v>0</v>
      </c>
    </row>
    <row r="46" spans="1:11" ht="13" x14ac:dyDescent="0.2">
      <c r="A46" s="319"/>
      <c r="B46" s="10" t="s">
        <v>128</v>
      </c>
      <c r="C46" s="25">
        <f>'医療機器(感染症に関する事業）'!L28</f>
        <v>0</v>
      </c>
    </row>
    <row r="47" spans="1:11" ht="13" x14ac:dyDescent="0.2">
      <c r="A47" s="319"/>
      <c r="B47" s="10" t="s">
        <v>129</v>
      </c>
      <c r="C47" s="25">
        <f>'医療機器(感染症に関する事業）'!L29</f>
        <v>0</v>
      </c>
    </row>
    <row r="48" spans="1:11" ht="13" x14ac:dyDescent="0.2">
      <c r="A48" s="319"/>
      <c r="B48" s="10" t="s">
        <v>130</v>
      </c>
      <c r="C48" s="25">
        <f>'医療機器(感染症に関する事業）'!L30</f>
        <v>0</v>
      </c>
    </row>
    <row r="49" spans="1:11" ht="13" x14ac:dyDescent="0.2">
      <c r="A49" s="319"/>
      <c r="B49" s="10" t="s">
        <v>131</v>
      </c>
      <c r="C49" s="25">
        <f>'医療機器(感染症に関する事業）'!L31</f>
        <v>0</v>
      </c>
    </row>
    <row r="50" spans="1:11" ht="13" x14ac:dyDescent="0.2">
      <c r="A50" s="319"/>
      <c r="B50" s="10" t="s">
        <v>132</v>
      </c>
      <c r="C50" s="25">
        <f>'医療機器(感染症に関する事業）'!L32</f>
        <v>0</v>
      </c>
    </row>
    <row r="51" spans="1:11" ht="13" x14ac:dyDescent="0.2">
      <c r="A51" s="319"/>
      <c r="B51" s="10" t="s">
        <v>133</v>
      </c>
      <c r="C51" s="25">
        <f>'医療機器(感染症に関する事業）'!L33</f>
        <v>0</v>
      </c>
    </row>
    <row r="52" spans="1:11" ht="13" x14ac:dyDescent="0.2">
      <c r="A52" s="319"/>
      <c r="B52" s="10" t="s">
        <v>134</v>
      </c>
      <c r="C52" s="25">
        <f>'医療機器(感染症に関する事業）'!L34</f>
        <v>0</v>
      </c>
    </row>
    <row r="53" spans="1:11" ht="13" x14ac:dyDescent="0.2">
      <c r="A53" s="319"/>
      <c r="B53" s="10" t="s">
        <v>135</v>
      </c>
      <c r="C53" s="25">
        <f>'医療機器(感染症に関する事業）'!L35</f>
        <v>0</v>
      </c>
    </row>
    <row r="54" spans="1:11" ht="13" x14ac:dyDescent="0.2">
      <c r="A54" s="319"/>
      <c r="B54" s="10" t="s">
        <v>136</v>
      </c>
      <c r="C54" s="25">
        <f>'医療機器(感染症に関する事業）'!L36</f>
        <v>0</v>
      </c>
    </row>
    <row r="55" spans="1:11" ht="13" x14ac:dyDescent="0.2">
      <c r="A55" s="319"/>
      <c r="B55" s="10" t="s">
        <v>137</v>
      </c>
      <c r="C55" s="25">
        <f>'医療機器(感染症に関する事業）'!L37</f>
        <v>0</v>
      </c>
    </row>
    <row r="56" spans="1:11" ht="13" x14ac:dyDescent="0.2">
      <c r="A56" s="320"/>
      <c r="B56" s="14" t="s">
        <v>53</v>
      </c>
      <c r="C56" s="26">
        <f>'医療機器(感染症に関する事業）'!L38</f>
        <v>0</v>
      </c>
      <c r="D56" s="15"/>
      <c r="E56" s="16"/>
      <c r="F56" s="16"/>
      <c r="G56" s="16"/>
      <c r="H56" s="16"/>
      <c r="I56" s="16"/>
      <c r="J56" s="16"/>
      <c r="K56" s="16"/>
    </row>
    <row r="57" spans="1:11" ht="13" x14ac:dyDescent="0.2">
      <c r="A57" s="318" t="s">
        <v>70</v>
      </c>
      <c r="B57" s="10" t="s">
        <v>125</v>
      </c>
      <c r="C57" s="25">
        <f>'医療機器(感染症に関する事業）'!P19</f>
        <v>0</v>
      </c>
      <c r="D57" s="18"/>
      <c r="E57" s="19"/>
      <c r="F57" s="19"/>
      <c r="G57" s="19"/>
      <c r="H57" s="19"/>
      <c r="I57" s="19"/>
      <c r="J57" s="19"/>
      <c r="K57" s="19"/>
    </row>
    <row r="58" spans="1:11" ht="13.5" customHeight="1" x14ac:dyDescent="0.2">
      <c r="A58" s="319"/>
      <c r="B58" s="10" t="s">
        <v>116</v>
      </c>
      <c r="C58" s="25">
        <f>'医療機器(感染症に関する事業）'!P20</f>
        <v>0</v>
      </c>
    </row>
    <row r="59" spans="1:11" ht="13" x14ac:dyDescent="0.2">
      <c r="A59" s="319"/>
      <c r="B59" s="10" t="s">
        <v>117</v>
      </c>
      <c r="C59" s="25">
        <f>'医療機器(感染症に関する事業）'!P21</f>
        <v>0</v>
      </c>
    </row>
    <row r="60" spans="1:11" ht="13" x14ac:dyDescent="0.2">
      <c r="A60" s="319"/>
      <c r="B60" s="10" t="s">
        <v>118</v>
      </c>
      <c r="C60" s="25">
        <f>'医療機器(感染症に関する事業）'!P22</f>
        <v>0</v>
      </c>
    </row>
    <row r="61" spans="1:11" ht="13" x14ac:dyDescent="0.2">
      <c r="A61" s="319"/>
      <c r="B61" s="10" t="s">
        <v>119</v>
      </c>
      <c r="C61" s="25">
        <f>'医療機器(感染症に関する事業）'!P23</f>
        <v>0</v>
      </c>
    </row>
    <row r="62" spans="1:11" ht="13" x14ac:dyDescent="0.2">
      <c r="A62" s="319"/>
      <c r="B62" s="10" t="s">
        <v>120</v>
      </c>
      <c r="C62" s="25">
        <f>'医療機器(感染症に関する事業）'!P24</f>
        <v>0</v>
      </c>
    </row>
    <row r="63" spans="1:11" ht="13" x14ac:dyDescent="0.2">
      <c r="A63" s="319"/>
      <c r="B63" s="10" t="s">
        <v>121</v>
      </c>
      <c r="C63" s="25">
        <f>'医療機器(感染症に関する事業）'!P25</f>
        <v>0</v>
      </c>
    </row>
    <row r="64" spans="1:11" ht="13" x14ac:dyDescent="0.2">
      <c r="A64" s="319"/>
      <c r="B64" s="10" t="s">
        <v>126</v>
      </c>
      <c r="C64" s="25">
        <f>'医療機器(感染症に関する事業）'!P26</f>
        <v>0</v>
      </c>
    </row>
    <row r="65" spans="1:11" ht="13" x14ac:dyDescent="0.2">
      <c r="A65" s="319"/>
      <c r="B65" s="10" t="s">
        <v>127</v>
      </c>
      <c r="C65" s="25">
        <f>'医療機器(感染症に関する事業）'!P27</f>
        <v>0</v>
      </c>
    </row>
    <row r="66" spans="1:11" ht="13" x14ac:dyDescent="0.2">
      <c r="A66" s="319"/>
      <c r="B66" s="10" t="s">
        <v>128</v>
      </c>
      <c r="C66" s="25">
        <f>'医療機器(感染症に関する事業）'!P28</f>
        <v>0</v>
      </c>
    </row>
    <row r="67" spans="1:11" ht="13" x14ac:dyDescent="0.2">
      <c r="A67" s="319"/>
      <c r="B67" s="10" t="s">
        <v>129</v>
      </c>
      <c r="C67" s="25">
        <f>'医療機器(感染症に関する事業）'!P29</f>
        <v>0</v>
      </c>
    </row>
    <row r="68" spans="1:11" ht="13" x14ac:dyDescent="0.2">
      <c r="A68" s="319"/>
      <c r="B68" s="10" t="s">
        <v>130</v>
      </c>
      <c r="C68" s="25">
        <f>'医療機器(感染症に関する事業）'!P30</f>
        <v>0</v>
      </c>
    </row>
    <row r="69" spans="1:11" ht="13" x14ac:dyDescent="0.2">
      <c r="A69" s="319"/>
      <c r="B69" s="10" t="s">
        <v>131</v>
      </c>
      <c r="C69" s="25">
        <f>'医療機器(感染症に関する事業）'!P31</f>
        <v>0</v>
      </c>
    </row>
    <row r="70" spans="1:11" ht="13" x14ac:dyDescent="0.2">
      <c r="A70" s="319"/>
      <c r="B70" s="10" t="s">
        <v>132</v>
      </c>
      <c r="C70" s="25">
        <f>'医療機器(感染症に関する事業）'!P32</f>
        <v>0</v>
      </c>
    </row>
    <row r="71" spans="1:11" ht="13" x14ac:dyDescent="0.2">
      <c r="A71" s="319"/>
      <c r="B71" s="10" t="s">
        <v>133</v>
      </c>
      <c r="C71" s="25">
        <f>'医療機器(感染症に関する事業）'!P33</f>
        <v>0</v>
      </c>
    </row>
    <row r="72" spans="1:11" ht="13" x14ac:dyDescent="0.2">
      <c r="A72" s="319"/>
      <c r="B72" s="10" t="s">
        <v>134</v>
      </c>
      <c r="C72" s="25">
        <f>'医療機器(感染症に関する事業）'!P34</f>
        <v>0</v>
      </c>
    </row>
    <row r="73" spans="1:11" ht="13" x14ac:dyDescent="0.2">
      <c r="A73" s="319"/>
      <c r="B73" s="10" t="s">
        <v>135</v>
      </c>
      <c r="C73" s="25">
        <f>'医療機器(感染症に関する事業）'!P35</f>
        <v>0</v>
      </c>
    </row>
    <row r="74" spans="1:11" ht="13" x14ac:dyDescent="0.2">
      <c r="A74" s="319"/>
      <c r="B74" s="10" t="s">
        <v>136</v>
      </c>
      <c r="C74" s="25">
        <f>'医療機器(感染症に関する事業）'!P36</f>
        <v>0</v>
      </c>
    </row>
    <row r="75" spans="1:11" ht="13" x14ac:dyDescent="0.2">
      <c r="A75" s="320"/>
      <c r="B75" s="10" t="s">
        <v>137</v>
      </c>
      <c r="C75" s="26">
        <f>'医療機器(感染症に関する事業）'!P37</f>
        <v>0</v>
      </c>
      <c r="D75" s="15"/>
      <c r="E75" s="16"/>
      <c r="F75" s="16"/>
      <c r="G75" s="16"/>
      <c r="H75" s="16"/>
      <c r="I75" s="16"/>
      <c r="J75" s="16"/>
      <c r="K75" s="16"/>
    </row>
    <row r="76" spans="1:11" ht="13.5" customHeight="1" x14ac:dyDescent="0.2">
      <c r="A76" s="318" t="s">
        <v>54</v>
      </c>
      <c r="B76" s="17" t="s">
        <v>55</v>
      </c>
      <c r="C76" s="28" t="b">
        <v>0</v>
      </c>
      <c r="D76" s="18"/>
      <c r="E76" s="19"/>
      <c r="F76" s="19"/>
      <c r="G76" s="19"/>
      <c r="H76" s="19"/>
      <c r="I76" s="19"/>
      <c r="J76" s="19"/>
      <c r="K76" s="19"/>
    </row>
    <row r="77" spans="1:11" ht="13" x14ac:dyDescent="0.2">
      <c r="A77" s="319"/>
      <c r="B77" s="10" t="s">
        <v>71</v>
      </c>
      <c r="C77" s="27" t="b">
        <v>0</v>
      </c>
    </row>
    <row r="78" spans="1:11" ht="13" x14ac:dyDescent="0.2">
      <c r="A78" s="319"/>
      <c r="B78" s="10" t="s">
        <v>91</v>
      </c>
      <c r="C78" s="27" t="b">
        <v>0</v>
      </c>
    </row>
    <row r="79" spans="1:11" ht="13" x14ac:dyDescent="0.2">
      <c r="A79" s="319"/>
      <c r="B79" s="10" t="s">
        <v>72</v>
      </c>
      <c r="C79" s="27" t="b">
        <v>0</v>
      </c>
    </row>
    <row r="80" spans="1:11" ht="13" x14ac:dyDescent="0.2">
      <c r="A80" s="319"/>
      <c r="B80" s="10" t="s">
        <v>73</v>
      </c>
      <c r="C80" s="27" t="b">
        <v>0</v>
      </c>
    </row>
    <row r="81" spans="1:11" ht="13" x14ac:dyDescent="0.2">
      <c r="A81" s="319"/>
      <c r="B81" s="10" t="s">
        <v>74</v>
      </c>
      <c r="C81" s="27" t="b">
        <v>0</v>
      </c>
    </row>
    <row r="82" spans="1:11" ht="13" x14ac:dyDescent="0.2">
      <c r="A82" s="319"/>
      <c r="B82" s="10" t="s">
        <v>75</v>
      </c>
      <c r="C82" s="27" t="b">
        <v>0</v>
      </c>
    </row>
    <row r="83" spans="1:11" ht="13" x14ac:dyDescent="0.2">
      <c r="A83" s="319"/>
      <c r="B83" s="10" t="s">
        <v>76</v>
      </c>
      <c r="C83" s="27" t="b">
        <v>0</v>
      </c>
    </row>
    <row r="84" spans="1:11" ht="13" x14ac:dyDescent="0.2">
      <c r="A84" s="319"/>
      <c r="B84" s="10" t="s">
        <v>51</v>
      </c>
      <c r="C84" s="27" t="b">
        <v>0</v>
      </c>
    </row>
    <row r="85" spans="1:11" ht="13" x14ac:dyDescent="0.2">
      <c r="A85" s="320"/>
      <c r="B85" s="14" t="s">
        <v>52</v>
      </c>
      <c r="C85" s="29">
        <f>'医療機器(感染症に関する事業）'!Q45</f>
        <v>0</v>
      </c>
      <c r="D85" s="15"/>
      <c r="E85" s="16"/>
      <c r="F85" s="16"/>
      <c r="G85" s="16"/>
      <c r="H85" s="16"/>
      <c r="I85" s="16"/>
      <c r="J85" s="16"/>
      <c r="K85" s="16"/>
    </row>
    <row r="86" spans="1:11" ht="13" x14ac:dyDescent="0.2">
      <c r="A86" s="20"/>
      <c r="B86" s="21" t="s">
        <v>56</v>
      </c>
      <c r="C86" s="61">
        <f>'医療機器(感染症に関する事業）'!L48</f>
        <v>0</v>
      </c>
      <c r="D86" s="22"/>
      <c r="E86" s="23"/>
      <c r="F86" s="23"/>
      <c r="G86" s="23"/>
      <c r="H86" s="23"/>
      <c r="I86" s="23"/>
      <c r="J86" s="23"/>
      <c r="K86" s="23"/>
    </row>
    <row r="87" spans="1:11" ht="13" x14ac:dyDescent="0.2">
      <c r="A87" s="20"/>
      <c r="B87" s="21" t="s">
        <v>124</v>
      </c>
      <c r="C87" s="26">
        <f>'医療機器(感染症に関する事業）'!B49</f>
        <v>0</v>
      </c>
      <c r="D87" s="22"/>
      <c r="E87" s="23"/>
      <c r="F87" s="23"/>
      <c r="G87" s="23"/>
      <c r="H87" s="23"/>
      <c r="I87" s="23"/>
      <c r="J87" s="23"/>
      <c r="K87" s="23"/>
    </row>
    <row r="88" spans="1:11" x14ac:dyDescent="0.2">
      <c r="A88" s="24">
        <v>2</v>
      </c>
      <c r="B88" s="21" t="s">
        <v>77</v>
      </c>
      <c r="C88" s="30" t="e">
        <f>'医療機器(感染症に関する事業）'!#REF!</f>
        <v>#REF!</v>
      </c>
      <c r="D88" s="22"/>
      <c r="E88" s="23"/>
      <c r="F88" s="23"/>
      <c r="G88" s="23"/>
      <c r="H88" s="23"/>
      <c r="I88" s="23"/>
      <c r="J88" s="23"/>
      <c r="K88" s="23"/>
    </row>
    <row r="89" spans="1:11" x14ac:dyDescent="0.2">
      <c r="A89" s="9">
        <v>3</v>
      </c>
      <c r="B89" s="10" t="s">
        <v>78</v>
      </c>
      <c r="C89" s="25">
        <f>'医療機器(感染症に関する事業）'!H56</f>
        <v>0</v>
      </c>
    </row>
    <row r="90" spans="1:11" x14ac:dyDescent="0.2">
      <c r="B90" s="10" t="s">
        <v>79</v>
      </c>
      <c r="C90" s="25">
        <f>'医療機器(感染症に関する事業）'!AW57</f>
        <v>0</v>
      </c>
    </row>
    <row r="91" spans="1:11" x14ac:dyDescent="0.2">
      <c r="B91" s="10" t="s">
        <v>80</v>
      </c>
      <c r="C91" s="25" t="e">
        <f>'医療機器(感染症に関する事業）'!#REF!</f>
        <v>#REF!</v>
      </c>
    </row>
    <row r="92" spans="1:11" x14ac:dyDescent="0.2">
      <c r="B92" s="10" t="s">
        <v>81</v>
      </c>
      <c r="C92" s="25" t="e">
        <f>'医療機器(感染症に関する事業）'!#REF!</f>
        <v>#REF!</v>
      </c>
    </row>
    <row r="93" spans="1:11" x14ac:dyDescent="0.2">
      <c r="B93" s="10" t="s">
        <v>57</v>
      </c>
      <c r="C93" s="25">
        <f>'医療機器(感染症に関する事業）'!H60</f>
        <v>0</v>
      </c>
    </row>
    <row r="94" spans="1:11" x14ac:dyDescent="0.2">
      <c r="B94" s="10" t="s">
        <v>82</v>
      </c>
      <c r="C94" s="25">
        <f>'医療機器(感染症に関する事業）'!AW61</f>
        <v>0</v>
      </c>
    </row>
    <row r="95" spans="1:11" ht="13" x14ac:dyDescent="0.2">
      <c r="A95" s="317" t="s">
        <v>58</v>
      </c>
      <c r="B95" s="10" t="s">
        <v>59</v>
      </c>
      <c r="C95" s="25">
        <f>'医療機器(感染症に関する事業）'!H65</f>
        <v>0</v>
      </c>
    </row>
    <row r="96" spans="1:11" ht="13" x14ac:dyDescent="0.2">
      <c r="A96" s="317"/>
      <c r="B96" s="10" t="s">
        <v>60</v>
      </c>
      <c r="C96" s="31">
        <f>'医療機器(感染症に関する事業）'!L65</f>
        <v>0</v>
      </c>
    </row>
    <row r="97" spans="1:11" ht="13" x14ac:dyDescent="0.2">
      <c r="A97" s="317"/>
      <c r="B97" s="10" t="s">
        <v>61</v>
      </c>
      <c r="C97" s="25">
        <f>'医療機器(感染症に関する事業）'!P65</f>
        <v>0</v>
      </c>
    </row>
    <row r="98" spans="1:11" ht="13" x14ac:dyDescent="0.2">
      <c r="A98" s="317"/>
      <c r="B98" s="10" t="s">
        <v>62</v>
      </c>
      <c r="C98" s="25">
        <f>'医療機器(感染症に関する事業）'!AW65</f>
        <v>0</v>
      </c>
    </row>
    <row r="99" spans="1:11" x14ac:dyDescent="0.2">
      <c r="A99" s="13"/>
      <c r="B99" s="14" t="s">
        <v>63</v>
      </c>
      <c r="C99" s="26">
        <f>'医療機器(感染症に関する事業）'!B70</f>
        <v>0</v>
      </c>
      <c r="D99" s="15"/>
      <c r="E99" s="16"/>
      <c r="F99" s="16"/>
      <c r="G99" s="16"/>
      <c r="H99" s="16"/>
      <c r="I99" s="16"/>
      <c r="J99" s="16"/>
      <c r="K99" s="16"/>
    </row>
    <row r="100" spans="1:11" x14ac:dyDescent="0.2">
      <c r="A100" s="24">
        <v>4</v>
      </c>
      <c r="B100" s="21" t="s">
        <v>83</v>
      </c>
      <c r="C100" s="30">
        <f>'医療機器(感染症に関する事業）'!B78</f>
        <v>0</v>
      </c>
      <c r="D100" s="22"/>
      <c r="E100" s="23"/>
      <c r="F100" s="23"/>
      <c r="G100" s="23"/>
      <c r="H100" s="23"/>
      <c r="I100" s="23"/>
      <c r="J100" s="23"/>
      <c r="K100" s="23"/>
    </row>
    <row r="101" spans="1:11" x14ac:dyDescent="0.2">
      <c r="A101" s="24">
        <v>5</v>
      </c>
      <c r="B101" s="21" t="s">
        <v>84</v>
      </c>
      <c r="C101" s="30">
        <f>'医療機器(感染症に関する事業）'!B84</f>
        <v>0</v>
      </c>
      <c r="D101" s="22"/>
      <c r="E101" s="23"/>
      <c r="F101" s="23"/>
      <c r="G101" s="23"/>
      <c r="H101" s="23"/>
      <c r="I101" s="23"/>
      <c r="J101" s="23"/>
      <c r="K101" s="23"/>
    </row>
    <row r="102" spans="1:11" x14ac:dyDescent="0.2">
      <c r="A102" s="24">
        <v>6</v>
      </c>
      <c r="B102" s="21" t="s">
        <v>108</v>
      </c>
      <c r="C102" s="30">
        <f>'医療機器(感染症に関する事業）'!B90</f>
        <v>0</v>
      </c>
      <c r="D102" s="22"/>
      <c r="E102" s="23"/>
      <c r="F102" s="23"/>
      <c r="G102" s="23"/>
      <c r="H102" s="23"/>
      <c r="I102" s="23"/>
      <c r="J102" s="23"/>
      <c r="K102" s="23"/>
    </row>
    <row r="103" spans="1:11" x14ac:dyDescent="0.2">
      <c r="A103" s="9">
        <v>7</v>
      </c>
      <c r="B103" s="10" t="s">
        <v>85</v>
      </c>
      <c r="C103" s="25">
        <f>'医療機器(感染症に関する事業）'!B96</f>
        <v>0</v>
      </c>
    </row>
  </sheetData>
  <mergeCells count="5">
    <mergeCell ref="A95:A98"/>
    <mergeCell ref="A76:A85"/>
    <mergeCell ref="A17:A36"/>
    <mergeCell ref="A37:A56"/>
    <mergeCell ref="A57:A75"/>
  </mergeCells>
  <phoneticPr fontId="21"/>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tint="0.59999389629810485"/>
  </sheetPr>
  <dimension ref="A1:AG29"/>
  <sheetViews>
    <sheetView topLeftCell="A21" workbookViewId="0">
      <selection activeCell="B14" sqref="B14:E25"/>
    </sheetView>
  </sheetViews>
  <sheetFormatPr defaultColWidth="9" defaultRowHeight="12" x14ac:dyDescent="0.2"/>
  <cols>
    <col min="1" max="1" width="13.08984375" style="43" customWidth="1"/>
    <col min="2" max="32" width="3.08984375" style="1" customWidth="1"/>
    <col min="33" max="33" width="6.36328125" style="1" customWidth="1"/>
    <col min="34" max="35" width="3.08984375" style="1" customWidth="1"/>
    <col min="36" max="36" width="3" style="1" customWidth="1"/>
    <col min="37" max="51" width="3.08984375" style="1" customWidth="1"/>
    <col min="52" max="16384" width="9" style="1"/>
  </cols>
  <sheetData>
    <row r="1" spans="1:33" s="2" customFormat="1" ht="30" customHeight="1" x14ac:dyDescent="0.2">
      <c r="A1" s="32" t="s">
        <v>93</v>
      </c>
      <c r="B1" s="331">
        <f>集計!C4</f>
        <v>0</v>
      </c>
      <c r="C1" s="332"/>
      <c r="D1" s="332"/>
      <c r="E1" s="332"/>
      <c r="F1" s="332"/>
      <c r="G1" s="332"/>
      <c r="H1" s="332"/>
      <c r="I1" s="332"/>
      <c r="J1" s="332"/>
      <c r="K1" s="332"/>
      <c r="L1" s="332"/>
      <c r="M1" s="332"/>
      <c r="N1" s="332"/>
      <c r="O1" s="332"/>
      <c r="P1" s="332"/>
      <c r="Q1" s="332"/>
      <c r="R1" s="332"/>
      <c r="S1" s="332"/>
      <c r="T1" s="332"/>
      <c r="U1" s="332"/>
      <c r="V1" s="332"/>
      <c r="W1" s="332"/>
      <c r="X1" s="332"/>
      <c r="Y1" s="332"/>
      <c r="Z1" s="332"/>
      <c r="AA1" s="332"/>
      <c r="AB1" s="333"/>
    </row>
    <row r="2" spans="1:33" ht="30" customHeight="1" x14ac:dyDescent="0.2">
      <c r="A2" s="33" t="s">
        <v>6</v>
      </c>
      <c r="B2" s="334">
        <f>集計!C11</f>
        <v>0</v>
      </c>
      <c r="C2" s="335"/>
      <c r="D2" s="335"/>
      <c r="E2" s="335"/>
      <c r="F2" s="335"/>
      <c r="G2" s="335"/>
      <c r="H2" s="335"/>
      <c r="I2" s="335"/>
      <c r="J2" s="335"/>
      <c r="K2" s="335"/>
      <c r="L2" s="335"/>
      <c r="M2" s="335"/>
      <c r="N2" s="335"/>
      <c r="O2" s="335"/>
      <c r="P2" s="335"/>
      <c r="Q2" s="335"/>
      <c r="R2" s="335"/>
      <c r="S2" s="335"/>
      <c r="T2" s="335"/>
      <c r="U2" s="335"/>
      <c r="V2" s="335"/>
      <c r="W2" s="335"/>
      <c r="X2" s="335"/>
      <c r="Y2" s="335"/>
      <c r="Z2" s="335"/>
      <c r="AA2" s="335"/>
      <c r="AB2" s="336"/>
      <c r="AC2" s="34"/>
      <c r="AD2" s="34"/>
      <c r="AE2" s="34"/>
      <c r="AF2" s="34"/>
      <c r="AG2" s="34"/>
    </row>
    <row r="3" spans="1:33" ht="168" customHeight="1" x14ac:dyDescent="0.2">
      <c r="A3" s="33" t="s">
        <v>94</v>
      </c>
      <c r="B3" s="331"/>
      <c r="C3" s="332"/>
      <c r="D3" s="332"/>
      <c r="E3" s="332"/>
      <c r="F3" s="332"/>
      <c r="G3" s="332"/>
      <c r="H3" s="332"/>
      <c r="I3" s="332"/>
      <c r="J3" s="332"/>
      <c r="K3" s="332"/>
      <c r="L3" s="332"/>
      <c r="M3" s="332"/>
      <c r="N3" s="332"/>
      <c r="O3" s="332"/>
      <c r="P3" s="332"/>
      <c r="Q3" s="332"/>
      <c r="R3" s="332"/>
      <c r="S3" s="332"/>
      <c r="T3" s="332"/>
      <c r="U3" s="332"/>
      <c r="V3" s="332"/>
      <c r="W3" s="332"/>
      <c r="X3" s="332"/>
      <c r="Y3" s="332"/>
      <c r="Z3" s="332"/>
      <c r="AA3" s="332"/>
      <c r="AB3" s="333"/>
      <c r="AC3" s="35"/>
      <c r="AD3" s="35"/>
      <c r="AE3" s="35"/>
      <c r="AF3" s="35"/>
      <c r="AG3" s="35"/>
    </row>
    <row r="4" spans="1:33" ht="30" customHeight="1" x14ac:dyDescent="0.2">
      <c r="A4" s="36" t="s">
        <v>95</v>
      </c>
      <c r="B4" s="331">
        <f>集計!C13</f>
        <v>0</v>
      </c>
      <c r="C4" s="332"/>
      <c r="D4" s="332"/>
      <c r="E4" s="332"/>
      <c r="F4" s="332"/>
      <c r="G4" s="332"/>
      <c r="H4" s="332"/>
      <c r="I4" s="332"/>
      <c r="J4" s="332"/>
      <c r="K4" s="332"/>
      <c r="L4" s="332"/>
      <c r="M4" s="332"/>
      <c r="N4" s="332"/>
      <c r="O4" s="332"/>
      <c r="P4" s="332"/>
      <c r="Q4" s="332"/>
      <c r="R4" s="332"/>
      <c r="S4" s="332"/>
      <c r="T4" s="332"/>
      <c r="U4" s="332"/>
      <c r="V4" s="332"/>
      <c r="W4" s="332"/>
      <c r="X4" s="332"/>
      <c r="Y4" s="332"/>
      <c r="Z4" s="332"/>
      <c r="AA4" s="332"/>
      <c r="AB4" s="333"/>
      <c r="AC4" s="34"/>
      <c r="AD4" s="34"/>
      <c r="AE4" s="34"/>
      <c r="AF4" s="34"/>
      <c r="AG4" s="34"/>
    </row>
    <row r="5" spans="1:33" ht="60" customHeight="1" x14ac:dyDescent="0.2">
      <c r="A5" s="37" t="s">
        <v>96</v>
      </c>
      <c r="B5" s="334">
        <f>集計!C15</f>
        <v>0</v>
      </c>
      <c r="C5" s="335"/>
      <c r="D5" s="335"/>
      <c r="E5" s="335"/>
      <c r="F5" s="335"/>
      <c r="G5" s="335"/>
      <c r="H5" s="335"/>
      <c r="I5" s="335"/>
      <c r="J5" s="335"/>
      <c r="K5" s="335"/>
      <c r="L5" s="335"/>
      <c r="M5" s="335"/>
      <c r="N5" s="335"/>
      <c r="O5" s="335"/>
      <c r="P5" s="335"/>
      <c r="Q5" s="335"/>
      <c r="R5" s="335"/>
      <c r="S5" s="335"/>
      <c r="T5" s="335"/>
      <c r="U5" s="335"/>
      <c r="V5" s="335"/>
      <c r="W5" s="335"/>
      <c r="X5" s="335"/>
      <c r="Y5" s="335"/>
      <c r="Z5" s="335"/>
      <c r="AA5" s="335"/>
      <c r="AB5" s="336"/>
    </row>
    <row r="6" spans="1:33" s="2" customFormat="1" ht="26.25" customHeight="1" x14ac:dyDescent="0.2">
      <c r="A6" s="243" t="s">
        <v>97</v>
      </c>
      <c r="B6" s="243" t="s">
        <v>98</v>
      </c>
      <c r="C6" s="243"/>
      <c r="D6" s="243"/>
      <c r="E6" s="243"/>
      <c r="F6" s="242" t="s">
        <v>4</v>
      </c>
      <c r="G6" s="242"/>
      <c r="H6" s="242"/>
      <c r="I6" s="242" t="s">
        <v>99</v>
      </c>
      <c r="J6" s="242"/>
      <c r="K6" s="242"/>
      <c r="L6" s="242"/>
      <c r="M6" s="242" t="s">
        <v>100</v>
      </c>
      <c r="N6" s="242"/>
      <c r="O6" s="242"/>
      <c r="P6" s="242"/>
      <c r="Q6" s="242"/>
      <c r="R6" s="242"/>
      <c r="S6" s="242"/>
      <c r="T6" s="242"/>
      <c r="U6" s="242"/>
      <c r="V6" s="242"/>
      <c r="W6" s="242"/>
      <c r="X6" s="242"/>
      <c r="Y6" s="242"/>
      <c r="Z6" s="242"/>
      <c r="AA6" s="242"/>
      <c r="AB6" s="242"/>
      <c r="AC6" s="38"/>
      <c r="AD6" s="38"/>
      <c r="AE6" s="38"/>
      <c r="AF6" s="38"/>
      <c r="AG6" s="38"/>
    </row>
    <row r="7" spans="1:33" s="2" customFormat="1" ht="26.25" customHeight="1" x14ac:dyDescent="0.2">
      <c r="A7" s="243"/>
      <c r="B7" s="238" t="s">
        <v>139</v>
      </c>
      <c r="C7" s="239"/>
      <c r="D7" s="239"/>
      <c r="E7" s="240"/>
      <c r="F7" s="289">
        <f>集計!C17</f>
        <v>0</v>
      </c>
      <c r="G7" s="290"/>
      <c r="H7" s="321"/>
      <c r="I7" s="289">
        <f>集計!C37</f>
        <v>0</v>
      </c>
      <c r="J7" s="290"/>
      <c r="K7" s="290"/>
      <c r="L7" s="321"/>
      <c r="M7" s="322">
        <f>集計!C57</f>
        <v>0</v>
      </c>
      <c r="N7" s="323"/>
      <c r="O7" s="323"/>
      <c r="P7" s="323"/>
      <c r="Q7" s="323"/>
      <c r="R7" s="323"/>
      <c r="S7" s="323"/>
      <c r="T7" s="323"/>
      <c r="U7" s="323"/>
      <c r="V7" s="323"/>
      <c r="W7" s="323"/>
      <c r="X7" s="323"/>
      <c r="Y7" s="323"/>
      <c r="Z7" s="323"/>
      <c r="AA7" s="323"/>
      <c r="AB7" s="324"/>
      <c r="AC7" s="38"/>
      <c r="AD7" s="38"/>
      <c r="AE7" s="38"/>
      <c r="AF7" s="38"/>
      <c r="AG7" s="38"/>
    </row>
    <row r="8" spans="1:33" s="2" customFormat="1" ht="26.25" customHeight="1" x14ac:dyDescent="0.2">
      <c r="A8" s="243"/>
      <c r="B8" s="238" t="s">
        <v>140</v>
      </c>
      <c r="C8" s="239"/>
      <c r="D8" s="239"/>
      <c r="E8" s="240"/>
      <c r="F8" s="289">
        <f>集計!C18</f>
        <v>0</v>
      </c>
      <c r="G8" s="290"/>
      <c r="H8" s="321"/>
      <c r="I8" s="289">
        <f>集計!C38</f>
        <v>0</v>
      </c>
      <c r="J8" s="290"/>
      <c r="K8" s="290"/>
      <c r="L8" s="321"/>
      <c r="M8" s="322">
        <f>集計!C58</f>
        <v>0</v>
      </c>
      <c r="N8" s="323"/>
      <c r="O8" s="323"/>
      <c r="P8" s="323"/>
      <c r="Q8" s="323"/>
      <c r="R8" s="323"/>
      <c r="S8" s="323"/>
      <c r="T8" s="323"/>
      <c r="U8" s="323"/>
      <c r="V8" s="323"/>
      <c r="W8" s="323"/>
      <c r="X8" s="323"/>
      <c r="Y8" s="323"/>
      <c r="Z8" s="323"/>
      <c r="AA8" s="323"/>
      <c r="AB8" s="324"/>
      <c r="AC8" s="38"/>
      <c r="AD8" s="38"/>
      <c r="AE8" s="38"/>
      <c r="AF8" s="38"/>
      <c r="AG8" s="38"/>
    </row>
    <row r="9" spans="1:33" s="2" customFormat="1" ht="26.25" customHeight="1" x14ac:dyDescent="0.2">
      <c r="A9" s="243"/>
      <c r="B9" s="238" t="s">
        <v>141</v>
      </c>
      <c r="C9" s="239"/>
      <c r="D9" s="239"/>
      <c r="E9" s="240"/>
      <c r="F9" s="289">
        <f>集計!C19</f>
        <v>0</v>
      </c>
      <c r="G9" s="290"/>
      <c r="H9" s="321"/>
      <c r="I9" s="289">
        <f>集計!C39</f>
        <v>0</v>
      </c>
      <c r="J9" s="290"/>
      <c r="K9" s="290"/>
      <c r="L9" s="321"/>
      <c r="M9" s="322">
        <f>集計!C59</f>
        <v>0</v>
      </c>
      <c r="N9" s="323"/>
      <c r="O9" s="323"/>
      <c r="P9" s="323"/>
      <c r="Q9" s="323"/>
      <c r="R9" s="323"/>
      <c r="S9" s="323"/>
      <c r="T9" s="323"/>
      <c r="U9" s="323"/>
      <c r="V9" s="323"/>
      <c r="W9" s="323"/>
      <c r="X9" s="323"/>
      <c r="Y9" s="323"/>
      <c r="Z9" s="323"/>
      <c r="AA9" s="323"/>
      <c r="AB9" s="324"/>
      <c r="AC9" s="38"/>
      <c r="AD9" s="38"/>
      <c r="AE9" s="38"/>
      <c r="AF9" s="38"/>
      <c r="AG9" s="38"/>
    </row>
    <row r="10" spans="1:33" s="2" customFormat="1" ht="26.25" customHeight="1" x14ac:dyDescent="0.2">
      <c r="A10" s="243"/>
      <c r="B10" s="238" t="s">
        <v>142</v>
      </c>
      <c r="C10" s="239"/>
      <c r="D10" s="239"/>
      <c r="E10" s="240"/>
      <c r="F10" s="289">
        <f>集計!C20</f>
        <v>0</v>
      </c>
      <c r="G10" s="290"/>
      <c r="H10" s="321"/>
      <c r="I10" s="289">
        <f>集計!C40</f>
        <v>0</v>
      </c>
      <c r="J10" s="290"/>
      <c r="K10" s="290"/>
      <c r="L10" s="321"/>
      <c r="M10" s="322">
        <f>集計!C60</f>
        <v>0</v>
      </c>
      <c r="N10" s="323"/>
      <c r="O10" s="323"/>
      <c r="P10" s="323"/>
      <c r="Q10" s="323"/>
      <c r="R10" s="323"/>
      <c r="S10" s="323"/>
      <c r="T10" s="323"/>
      <c r="U10" s="323"/>
      <c r="V10" s="323"/>
      <c r="W10" s="323"/>
      <c r="X10" s="323"/>
      <c r="Y10" s="323"/>
      <c r="Z10" s="323"/>
      <c r="AA10" s="323"/>
      <c r="AB10" s="324"/>
      <c r="AC10" s="38"/>
      <c r="AD10" s="38"/>
      <c r="AE10" s="38"/>
      <c r="AF10" s="38"/>
      <c r="AG10" s="38"/>
    </row>
    <row r="11" spans="1:33" s="2" customFormat="1" ht="26.25" customHeight="1" x14ac:dyDescent="0.2">
      <c r="A11" s="243"/>
      <c r="B11" s="238" t="s">
        <v>143</v>
      </c>
      <c r="C11" s="239"/>
      <c r="D11" s="239"/>
      <c r="E11" s="240"/>
      <c r="F11" s="289">
        <f>集計!C21</f>
        <v>0</v>
      </c>
      <c r="G11" s="290"/>
      <c r="H11" s="321"/>
      <c r="I11" s="289">
        <f>集計!C41</f>
        <v>0</v>
      </c>
      <c r="J11" s="290"/>
      <c r="K11" s="290"/>
      <c r="L11" s="321"/>
      <c r="M11" s="322">
        <f>集計!C61</f>
        <v>0</v>
      </c>
      <c r="N11" s="323"/>
      <c r="O11" s="323"/>
      <c r="P11" s="323"/>
      <c r="Q11" s="323"/>
      <c r="R11" s="323"/>
      <c r="S11" s="323"/>
      <c r="T11" s="323"/>
      <c r="U11" s="323"/>
      <c r="V11" s="323"/>
      <c r="W11" s="323"/>
      <c r="X11" s="323"/>
      <c r="Y11" s="323"/>
      <c r="Z11" s="323"/>
      <c r="AA11" s="323"/>
      <c r="AB11" s="324"/>
      <c r="AC11" s="38"/>
      <c r="AD11" s="38"/>
      <c r="AE11" s="38"/>
      <c r="AF11" s="38"/>
      <c r="AG11" s="38"/>
    </row>
    <row r="12" spans="1:33" s="2" customFormat="1" ht="26.25" customHeight="1" x14ac:dyDescent="0.2">
      <c r="A12" s="243"/>
      <c r="B12" s="238" t="s">
        <v>144</v>
      </c>
      <c r="C12" s="239"/>
      <c r="D12" s="239"/>
      <c r="E12" s="240"/>
      <c r="F12" s="289">
        <f>集計!C22</f>
        <v>0</v>
      </c>
      <c r="G12" s="290"/>
      <c r="H12" s="321"/>
      <c r="I12" s="289">
        <f>集計!C42</f>
        <v>0</v>
      </c>
      <c r="J12" s="290"/>
      <c r="K12" s="290"/>
      <c r="L12" s="321"/>
      <c r="M12" s="322">
        <f>集計!C62</f>
        <v>0</v>
      </c>
      <c r="N12" s="323"/>
      <c r="O12" s="323"/>
      <c r="P12" s="323"/>
      <c r="Q12" s="323"/>
      <c r="R12" s="323"/>
      <c r="S12" s="323"/>
      <c r="T12" s="323"/>
      <c r="U12" s="323"/>
      <c r="V12" s="323"/>
      <c r="W12" s="323"/>
      <c r="X12" s="323"/>
      <c r="Y12" s="323"/>
      <c r="Z12" s="323"/>
      <c r="AA12" s="323"/>
      <c r="AB12" s="324"/>
      <c r="AC12" s="38"/>
      <c r="AD12" s="38"/>
      <c r="AE12" s="38"/>
      <c r="AF12" s="38"/>
      <c r="AG12" s="38"/>
    </row>
    <row r="13" spans="1:33" s="2" customFormat="1" ht="26.25" customHeight="1" x14ac:dyDescent="0.2">
      <c r="A13" s="243"/>
      <c r="B13" s="238" t="s">
        <v>145</v>
      </c>
      <c r="C13" s="239"/>
      <c r="D13" s="239"/>
      <c r="E13" s="240"/>
      <c r="F13" s="289">
        <f>集計!C23</f>
        <v>0</v>
      </c>
      <c r="G13" s="290"/>
      <c r="H13" s="321"/>
      <c r="I13" s="289">
        <f>集計!C43</f>
        <v>0</v>
      </c>
      <c r="J13" s="290"/>
      <c r="K13" s="290"/>
      <c r="L13" s="321"/>
      <c r="M13" s="322">
        <f>集計!C63</f>
        <v>0</v>
      </c>
      <c r="N13" s="323"/>
      <c r="O13" s="323"/>
      <c r="P13" s="323"/>
      <c r="Q13" s="323"/>
      <c r="R13" s="323"/>
      <c r="S13" s="323"/>
      <c r="T13" s="323"/>
      <c r="U13" s="323"/>
      <c r="V13" s="323"/>
      <c r="W13" s="323"/>
      <c r="X13" s="323"/>
      <c r="Y13" s="323"/>
      <c r="Z13" s="323"/>
      <c r="AA13" s="323"/>
      <c r="AB13" s="324"/>
      <c r="AC13" s="38"/>
      <c r="AD13" s="38"/>
      <c r="AE13" s="38"/>
      <c r="AF13" s="38"/>
      <c r="AG13" s="38"/>
    </row>
    <row r="14" spans="1:33" ht="26.25" customHeight="1" x14ac:dyDescent="0.2">
      <c r="A14" s="243"/>
      <c r="B14" s="325" t="s">
        <v>146</v>
      </c>
      <c r="C14" s="326"/>
      <c r="D14" s="326"/>
      <c r="E14" s="327"/>
      <c r="F14" s="289">
        <f>集計!C24</f>
        <v>0</v>
      </c>
      <c r="G14" s="290"/>
      <c r="H14" s="321"/>
      <c r="I14" s="289">
        <f>集計!C44</f>
        <v>0</v>
      </c>
      <c r="J14" s="290"/>
      <c r="K14" s="290"/>
      <c r="L14" s="321"/>
      <c r="M14" s="322">
        <f>集計!C64</f>
        <v>0</v>
      </c>
      <c r="N14" s="323"/>
      <c r="O14" s="323"/>
      <c r="P14" s="323"/>
      <c r="Q14" s="323"/>
      <c r="R14" s="323"/>
      <c r="S14" s="323"/>
      <c r="T14" s="323"/>
      <c r="U14" s="323"/>
      <c r="V14" s="323"/>
      <c r="W14" s="323"/>
      <c r="X14" s="323"/>
      <c r="Y14" s="323"/>
      <c r="Z14" s="323"/>
      <c r="AA14" s="323"/>
      <c r="AB14" s="324"/>
      <c r="AC14" s="39"/>
      <c r="AD14" s="39"/>
      <c r="AE14" s="39"/>
      <c r="AF14" s="39"/>
      <c r="AG14" s="39"/>
    </row>
    <row r="15" spans="1:33" ht="26.25" customHeight="1" x14ac:dyDescent="0.2">
      <c r="A15" s="243"/>
      <c r="B15" s="325" t="s">
        <v>147</v>
      </c>
      <c r="C15" s="326"/>
      <c r="D15" s="326"/>
      <c r="E15" s="327"/>
      <c r="F15" s="289">
        <f>集計!C25</f>
        <v>0</v>
      </c>
      <c r="G15" s="290"/>
      <c r="H15" s="321"/>
      <c r="I15" s="289">
        <f>集計!C45</f>
        <v>0</v>
      </c>
      <c r="J15" s="290"/>
      <c r="K15" s="290"/>
      <c r="L15" s="321"/>
      <c r="M15" s="322">
        <f>集計!C65</f>
        <v>0</v>
      </c>
      <c r="N15" s="323"/>
      <c r="O15" s="323"/>
      <c r="P15" s="323"/>
      <c r="Q15" s="323"/>
      <c r="R15" s="323"/>
      <c r="S15" s="323"/>
      <c r="T15" s="323"/>
      <c r="U15" s="323"/>
      <c r="V15" s="323"/>
      <c r="W15" s="323"/>
      <c r="X15" s="323"/>
      <c r="Y15" s="323"/>
      <c r="Z15" s="323"/>
      <c r="AA15" s="323"/>
      <c r="AB15" s="324"/>
      <c r="AC15" s="39"/>
      <c r="AD15" s="39"/>
      <c r="AE15" s="39"/>
      <c r="AF15" s="39"/>
      <c r="AG15" s="39"/>
    </row>
    <row r="16" spans="1:33" ht="26.25" customHeight="1" x14ac:dyDescent="0.2">
      <c r="A16" s="243"/>
      <c r="B16" s="325" t="s">
        <v>148</v>
      </c>
      <c r="C16" s="326"/>
      <c r="D16" s="326"/>
      <c r="E16" s="327"/>
      <c r="F16" s="289">
        <f>集計!C26</f>
        <v>0</v>
      </c>
      <c r="G16" s="290"/>
      <c r="H16" s="321"/>
      <c r="I16" s="289">
        <f>集計!C46</f>
        <v>0</v>
      </c>
      <c r="J16" s="290"/>
      <c r="K16" s="290"/>
      <c r="L16" s="321"/>
      <c r="M16" s="322">
        <f>集計!C66</f>
        <v>0</v>
      </c>
      <c r="N16" s="323"/>
      <c r="O16" s="323"/>
      <c r="P16" s="323"/>
      <c r="Q16" s="323"/>
      <c r="R16" s="323"/>
      <c r="S16" s="323"/>
      <c r="T16" s="323"/>
      <c r="U16" s="323"/>
      <c r="V16" s="323"/>
      <c r="W16" s="323"/>
      <c r="X16" s="323"/>
      <c r="Y16" s="323"/>
      <c r="Z16" s="323"/>
      <c r="AA16" s="323"/>
      <c r="AB16" s="324"/>
      <c r="AC16" s="39"/>
      <c r="AD16" s="39"/>
      <c r="AE16" s="39"/>
      <c r="AF16" s="39"/>
      <c r="AG16" s="39"/>
    </row>
    <row r="17" spans="1:33" ht="26.25" customHeight="1" x14ac:dyDescent="0.2">
      <c r="A17" s="243"/>
      <c r="B17" s="325" t="s">
        <v>149</v>
      </c>
      <c r="C17" s="326"/>
      <c r="D17" s="326"/>
      <c r="E17" s="327"/>
      <c r="F17" s="289">
        <f>集計!C27</f>
        <v>0</v>
      </c>
      <c r="G17" s="290"/>
      <c r="H17" s="321"/>
      <c r="I17" s="289">
        <f>集計!C47</f>
        <v>0</v>
      </c>
      <c r="J17" s="290"/>
      <c r="K17" s="290"/>
      <c r="L17" s="321"/>
      <c r="M17" s="322">
        <f>集計!C67</f>
        <v>0</v>
      </c>
      <c r="N17" s="323"/>
      <c r="O17" s="323"/>
      <c r="P17" s="323"/>
      <c r="Q17" s="323"/>
      <c r="R17" s="323"/>
      <c r="S17" s="323"/>
      <c r="T17" s="323"/>
      <c r="U17" s="323"/>
      <c r="V17" s="323"/>
      <c r="W17" s="323"/>
      <c r="X17" s="323"/>
      <c r="Y17" s="323"/>
      <c r="Z17" s="323"/>
      <c r="AA17" s="323"/>
      <c r="AB17" s="324"/>
      <c r="AC17" s="39"/>
      <c r="AD17" s="39"/>
      <c r="AE17" s="39"/>
      <c r="AF17" s="39"/>
      <c r="AG17" s="39"/>
    </row>
    <row r="18" spans="1:33" ht="26.25" customHeight="1" x14ac:dyDescent="0.2">
      <c r="A18" s="243"/>
      <c r="B18" s="325" t="s">
        <v>150</v>
      </c>
      <c r="C18" s="326"/>
      <c r="D18" s="326"/>
      <c r="E18" s="327"/>
      <c r="F18" s="289">
        <f>集計!C28</f>
        <v>0</v>
      </c>
      <c r="G18" s="290"/>
      <c r="H18" s="321"/>
      <c r="I18" s="289">
        <f>集計!C48</f>
        <v>0</v>
      </c>
      <c r="J18" s="290"/>
      <c r="K18" s="290"/>
      <c r="L18" s="321"/>
      <c r="M18" s="322">
        <f>集計!C68</f>
        <v>0</v>
      </c>
      <c r="N18" s="323"/>
      <c r="O18" s="323"/>
      <c r="P18" s="323"/>
      <c r="Q18" s="323"/>
      <c r="R18" s="323"/>
      <c r="S18" s="323"/>
      <c r="T18" s="323"/>
      <c r="U18" s="323"/>
      <c r="V18" s="323"/>
      <c r="W18" s="323"/>
      <c r="X18" s="323"/>
      <c r="Y18" s="323"/>
      <c r="Z18" s="323"/>
      <c r="AA18" s="323"/>
      <c r="AB18" s="324"/>
      <c r="AC18" s="39"/>
      <c r="AD18" s="39"/>
      <c r="AE18" s="39"/>
      <c r="AF18" s="39"/>
      <c r="AG18" s="39"/>
    </row>
    <row r="19" spans="1:33" ht="26.25" customHeight="1" x14ac:dyDescent="0.2">
      <c r="A19" s="243"/>
      <c r="B19" s="325" t="s">
        <v>151</v>
      </c>
      <c r="C19" s="326"/>
      <c r="D19" s="326"/>
      <c r="E19" s="327"/>
      <c r="F19" s="289">
        <f>集計!C29</f>
        <v>0</v>
      </c>
      <c r="G19" s="290"/>
      <c r="H19" s="321"/>
      <c r="I19" s="289">
        <f>集計!C49</f>
        <v>0</v>
      </c>
      <c r="J19" s="290"/>
      <c r="K19" s="290"/>
      <c r="L19" s="321"/>
      <c r="M19" s="322">
        <f>集計!C69</f>
        <v>0</v>
      </c>
      <c r="N19" s="323"/>
      <c r="O19" s="323"/>
      <c r="P19" s="323"/>
      <c r="Q19" s="323"/>
      <c r="R19" s="323"/>
      <c r="S19" s="323"/>
      <c r="T19" s="323"/>
      <c r="U19" s="323"/>
      <c r="V19" s="323"/>
      <c r="W19" s="323"/>
      <c r="X19" s="323"/>
      <c r="Y19" s="323"/>
      <c r="Z19" s="323"/>
      <c r="AA19" s="323"/>
      <c r="AB19" s="324"/>
      <c r="AC19" s="39"/>
      <c r="AD19" s="39"/>
      <c r="AE19" s="39"/>
      <c r="AF19" s="39"/>
      <c r="AG19" s="39"/>
    </row>
    <row r="20" spans="1:33" ht="26.25" customHeight="1" x14ac:dyDescent="0.2">
      <c r="A20" s="243"/>
      <c r="B20" s="325" t="s">
        <v>152</v>
      </c>
      <c r="C20" s="326"/>
      <c r="D20" s="326"/>
      <c r="E20" s="327"/>
      <c r="F20" s="289">
        <f>集計!C30</f>
        <v>0</v>
      </c>
      <c r="G20" s="290"/>
      <c r="H20" s="321"/>
      <c r="I20" s="289">
        <f>集計!C50</f>
        <v>0</v>
      </c>
      <c r="J20" s="290"/>
      <c r="K20" s="290"/>
      <c r="L20" s="321"/>
      <c r="M20" s="322">
        <f>集計!C70</f>
        <v>0</v>
      </c>
      <c r="N20" s="323"/>
      <c r="O20" s="323"/>
      <c r="P20" s="323"/>
      <c r="Q20" s="323"/>
      <c r="R20" s="323"/>
      <c r="S20" s="323"/>
      <c r="T20" s="323"/>
      <c r="U20" s="323"/>
      <c r="V20" s="323"/>
      <c r="W20" s="323"/>
      <c r="X20" s="323"/>
      <c r="Y20" s="323"/>
      <c r="Z20" s="323"/>
      <c r="AA20" s="323"/>
      <c r="AB20" s="324"/>
      <c r="AC20" s="39"/>
      <c r="AD20" s="39"/>
      <c r="AE20" s="39"/>
      <c r="AF20" s="39"/>
      <c r="AG20" s="39"/>
    </row>
    <row r="21" spans="1:33" ht="26.25" customHeight="1" x14ac:dyDescent="0.2">
      <c r="A21" s="243"/>
      <c r="B21" s="325" t="s">
        <v>153</v>
      </c>
      <c r="C21" s="326"/>
      <c r="D21" s="326"/>
      <c r="E21" s="327"/>
      <c r="F21" s="289">
        <f>集計!C31</f>
        <v>0</v>
      </c>
      <c r="G21" s="290"/>
      <c r="H21" s="321"/>
      <c r="I21" s="289">
        <f>集計!C51</f>
        <v>0</v>
      </c>
      <c r="J21" s="290"/>
      <c r="K21" s="290"/>
      <c r="L21" s="321"/>
      <c r="M21" s="322">
        <f>集計!C71</f>
        <v>0</v>
      </c>
      <c r="N21" s="323"/>
      <c r="O21" s="323"/>
      <c r="P21" s="323"/>
      <c r="Q21" s="323"/>
      <c r="R21" s="323"/>
      <c r="S21" s="323"/>
      <c r="T21" s="323"/>
      <c r="U21" s="323"/>
      <c r="V21" s="323"/>
      <c r="W21" s="323"/>
      <c r="X21" s="323"/>
      <c r="Y21" s="323"/>
      <c r="Z21" s="323"/>
      <c r="AA21" s="323"/>
      <c r="AB21" s="324"/>
      <c r="AC21" s="39"/>
      <c r="AD21" s="39"/>
      <c r="AE21" s="39"/>
      <c r="AF21" s="39"/>
      <c r="AG21" s="39"/>
    </row>
    <row r="22" spans="1:33" ht="26.25" customHeight="1" x14ac:dyDescent="0.2">
      <c r="A22" s="243"/>
      <c r="B22" s="325" t="s">
        <v>154</v>
      </c>
      <c r="C22" s="326"/>
      <c r="D22" s="326"/>
      <c r="E22" s="327"/>
      <c r="F22" s="289">
        <f>集計!C32</f>
        <v>0</v>
      </c>
      <c r="G22" s="290"/>
      <c r="H22" s="321"/>
      <c r="I22" s="289">
        <f>集計!C52</f>
        <v>0</v>
      </c>
      <c r="J22" s="290"/>
      <c r="K22" s="290"/>
      <c r="L22" s="321"/>
      <c r="M22" s="322">
        <f>集計!C72</f>
        <v>0</v>
      </c>
      <c r="N22" s="323"/>
      <c r="O22" s="323"/>
      <c r="P22" s="323"/>
      <c r="Q22" s="323"/>
      <c r="R22" s="323"/>
      <c r="S22" s="323"/>
      <c r="T22" s="323"/>
      <c r="U22" s="323"/>
      <c r="V22" s="323"/>
      <c r="W22" s="323"/>
      <c r="X22" s="323"/>
      <c r="Y22" s="323"/>
      <c r="Z22" s="323"/>
      <c r="AA22" s="323"/>
      <c r="AB22" s="324"/>
      <c r="AC22" s="39"/>
      <c r="AD22" s="39"/>
      <c r="AE22" s="39"/>
      <c r="AF22" s="39"/>
      <c r="AG22" s="39"/>
    </row>
    <row r="23" spans="1:33" ht="26.25" customHeight="1" x14ac:dyDescent="0.2">
      <c r="A23" s="243"/>
      <c r="B23" s="325" t="s">
        <v>155</v>
      </c>
      <c r="C23" s="326"/>
      <c r="D23" s="326"/>
      <c r="E23" s="327"/>
      <c r="F23" s="289">
        <f>集計!C33</f>
        <v>0</v>
      </c>
      <c r="G23" s="290"/>
      <c r="H23" s="321"/>
      <c r="I23" s="289">
        <f>集計!C53</f>
        <v>0</v>
      </c>
      <c r="J23" s="290"/>
      <c r="K23" s="290"/>
      <c r="L23" s="321"/>
      <c r="M23" s="322">
        <f>集計!C73</f>
        <v>0</v>
      </c>
      <c r="N23" s="323"/>
      <c r="O23" s="323"/>
      <c r="P23" s="323"/>
      <c r="Q23" s="323"/>
      <c r="R23" s="323"/>
      <c r="S23" s="323"/>
      <c r="T23" s="323"/>
      <c r="U23" s="323"/>
      <c r="V23" s="323"/>
      <c r="W23" s="323"/>
      <c r="X23" s="323"/>
      <c r="Y23" s="323"/>
      <c r="Z23" s="323"/>
      <c r="AA23" s="323"/>
      <c r="AB23" s="324"/>
      <c r="AC23" s="39"/>
      <c r="AD23" s="39"/>
      <c r="AE23" s="39"/>
      <c r="AF23" s="39"/>
      <c r="AG23" s="39"/>
    </row>
    <row r="24" spans="1:33" ht="26.25" customHeight="1" x14ac:dyDescent="0.2">
      <c r="A24" s="243"/>
      <c r="B24" s="325" t="s">
        <v>156</v>
      </c>
      <c r="C24" s="326"/>
      <c r="D24" s="326"/>
      <c r="E24" s="327"/>
      <c r="F24" s="289">
        <f>集計!C34</f>
        <v>0</v>
      </c>
      <c r="G24" s="290"/>
      <c r="H24" s="321"/>
      <c r="I24" s="289">
        <f>集計!C54</f>
        <v>0</v>
      </c>
      <c r="J24" s="290"/>
      <c r="K24" s="290"/>
      <c r="L24" s="321"/>
      <c r="M24" s="322">
        <f>集計!C74</f>
        <v>0</v>
      </c>
      <c r="N24" s="323"/>
      <c r="O24" s="323"/>
      <c r="P24" s="323"/>
      <c r="Q24" s="323"/>
      <c r="R24" s="323"/>
      <c r="S24" s="323"/>
      <c r="T24" s="323"/>
      <c r="U24" s="323"/>
      <c r="V24" s="323"/>
      <c r="W24" s="323"/>
      <c r="X24" s="323"/>
      <c r="Y24" s="323"/>
      <c r="Z24" s="323"/>
      <c r="AA24" s="323"/>
      <c r="AB24" s="324"/>
      <c r="AC24" s="39"/>
      <c r="AD24" s="39"/>
      <c r="AE24" s="39"/>
      <c r="AF24" s="39"/>
      <c r="AG24" s="39"/>
    </row>
    <row r="25" spans="1:33" ht="26.25" customHeight="1" x14ac:dyDescent="0.2">
      <c r="A25" s="243"/>
      <c r="B25" s="325" t="s">
        <v>157</v>
      </c>
      <c r="C25" s="326"/>
      <c r="D25" s="326"/>
      <c r="E25" s="327"/>
      <c r="F25" s="289">
        <f>集計!C35</f>
        <v>0</v>
      </c>
      <c r="G25" s="290"/>
      <c r="H25" s="321"/>
      <c r="I25" s="289">
        <f>集計!C55</f>
        <v>0</v>
      </c>
      <c r="J25" s="290"/>
      <c r="K25" s="290"/>
      <c r="L25" s="321"/>
      <c r="M25" s="322">
        <f>集計!C75</f>
        <v>0</v>
      </c>
      <c r="N25" s="323"/>
      <c r="O25" s="323"/>
      <c r="P25" s="323"/>
      <c r="Q25" s="323"/>
      <c r="R25" s="323"/>
      <c r="S25" s="323"/>
      <c r="T25" s="323"/>
      <c r="U25" s="323"/>
      <c r="V25" s="323"/>
      <c r="W25" s="323"/>
      <c r="X25" s="323"/>
      <c r="Y25" s="323"/>
      <c r="Z25" s="323"/>
      <c r="AA25" s="323"/>
      <c r="AB25" s="324"/>
      <c r="AC25" s="39"/>
      <c r="AD25" s="39"/>
      <c r="AE25" s="39"/>
      <c r="AF25" s="39"/>
      <c r="AG25" s="39"/>
    </row>
    <row r="26" spans="1:33" ht="30" customHeight="1" x14ac:dyDescent="0.2">
      <c r="A26" s="36" t="s">
        <v>101</v>
      </c>
      <c r="B26" s="328"/>
      <c r="C26" s="329"/>
      <c r="D26" s="329"/>
      <c r="E26" s="329"/>
      <c r="F26" s="329"/>
      <c r="G26" s="329"/>
      <c r="H26" s="329"/>
      <c r="I26" s="329"/>
      <c r="J26" s="329"/>
      <c r="K26" s="329"/>
      <c r="L26" s="329"/>
      <c r="M26" s="329"/>
      <c r="N26" s="329"/>
      <c r="O26" s="329"/>
      <c r="P26" s="329"/>
      <c r="Q26" s="329"/>
      <c r="R26" s="329"/>
      <c r="S26" s="329"/>
      <c r="T26" s="329"/>
      <c r="U26" s="329"/>
      <c r="V26" s="329"/>
      <c r="W26" s="329"/>
      <c r="X26" s="329"/>
      <c r="Y26" s="329"/>
      <c r="Z26" s="329"/>
      <c r="AA26" s="329"/>
      <c r="AB26" s="330"/>
      <c r="AC26" s="40"/>
      <c r="AD26" s="40"/>
      <c r="AE26" s="40"/>
      <c r="AF26" s="40"/>
      <c r="AG26" s="40"/>
    </row>
    <row r="27" spans="1:33" ht="13" x14ac:dyDescent="0.2">
      <c r="A27" s="41"/>
      <c r="B27" s="42"/>
      <c r="C27" s="42"/>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row>
    <row r="28" spans="1:33" ht="13" x14ac:dyDescent="0.2">
      <c r="A28" s="41"/>
      <c r="B28" s="42"/>
      <c r="C28" s="42"/>
      <c r="D28" s="42"/>
      <c r="E28" s="42"/>
      <c r="F28" s="42"/>
      <c r="G28" s="42"/>
      <c r="H28" s="42"/>
      <c r="I28" s="42"/>
      <c r="J28" s="42"/>
      <c r="K28" s="42"/>
      <c r="L28" s="42"/>
      <c r="M28" s="42"/>
      <c r="N28" s="42"/>
      <c r="O28" s="42"/>
      <c r="P28" s="42"/>
      <c r="Q28" s="42"/>
      <c r="R28" s="42"/>
      <c r="S28" s="42"/>
      <c r="T28" s="42"/>
      <c r="U28" s="42"/>
      <c r="V28" s="42"/>
      <c r="W28" s="42"/>
      <c r="X28" s="42"/>
      <c r="Y28" s="42"/>
      <c r="Z28" s="42"/>
      <c r="AA28" s="42"/>
      <c r="AB28" s="42"/>
      <c r="AC28" s="42"/>
      <c r="AD28" s="42"/>
      <c r="AE28" s="42"/>
      <c r="AF28" s="42"/>
      <c r="AG28" s="42"/>
    </row>
    <row r="29" spans="1:33" ht="13" x14ac:dyDescent="0.2">
      <c r="A29" s="41"/>
      <c r="B29" s="42"/>
      <c r="C29" s="42"/>
      <c r="D29" s="42"/>
      <c r="E29" s="42"/>
      <c r="F29" s="42"/>
      <c r="G29" s="42"/>
      <c r="H29" s="42"/>
      <c r="I29" s="42"/>
      <c r="J29" s="42"/>
      <c r="K29" s="42"/>
      <c r="L29" s="42"/>
      <c r="M29" s="42"/>
      <c r="N29" s="42"/>
      <c r="O29" s="42"/>
      <c r="P29" s="42"/>
      <c r="Q29" s="42"/>
      <c r="R29" s="42"/>
      <c r="S29" s="42"/>
      <c r="T29" s="42"/>
      <c r="U29" s="42"/>
      <c r="V29" s="42"/>
      <c r="W29" s="42"/>
      <c r="X29" s="42"/>
      <c r="Y29" s="42"/>
      <c r="Z29" s="42"/>
      <c r="AA29" s="42"/>
      <c r="AB29" s="42"/>
      <c r="AC29" s="42"/>
      <c r="AD29" s="42"/>
      <c r="AE29" s="42"/>
      <c r="AF29" s="42"/>
      <c r="AG29" s="42"/>
    </row>
  </sheetData>
  <mergeCells count="87">
    <mergeCell ref="B2:AB2"/>
    <mergeCell ref="B3:AB3"/>
    <mergeCell ref="B4:AB4"/>
    <mergeCell ref="B5:AB5"/>
    <mergeCell ref="A6:A25"/>
    <mergeCell ref="B6:E6"/>
    <mergeCell ref="F6:H6"/>
    <mergeCell ref="I6:L6"/>
    <mergeCell ref="M6:AB6"/>
    <mergeCell ref="B8:E8"/>
    <mergeCell ref="F8:H8"/>
    <mergeCell ref="I8:L8"/>
    <mergeCell ref="M8:AB8"/>
    <mergeCell ref="B9:E9"/>
    <mergeCell ref="F9:H9"/>
    <mergeCell ref="I9:L9"/>
    <mergeCell ref="M9:AB9"/>
    <mergeCell ref="B10:E10"/>
    <mergeCell ref="F10:H10"/>
    <mergeCell ref="I10:L10"/>
    <mergeCell ref="M10:AB10"/>
    <mergeCell ref="B11:E11"/>
    <mergeCell ref="F11:H11"/>
    <mergeCell ref="I11:L11"/>
    <mergeCell ref="M11:AB11"/>
    <mergeCell ref="B12:E12"/>
    <mergeCell ref="F12:H12"/>
    <mergeCell ref="I12:L12"/>
    <mergeCell ref="M12:AB12"/>
    <mergeCell ref="B13:E13"/>
    <mergeCell ref="F13:H13"/>
    <mergeCell ref="I13:L13"/>
    <mergeCell ref="M13:AB13"/>
    <mergeCell ref="B14:E14"/>
    <mergeCell ref="F14:H14"/>
    <mergeCell ref="I14:L14"/>
    <mergeCell ref="M14:AB14"/>
    <mergeCell ref="B15:E15"/>
    <mergeCell ref="F15:H15"/>
    <mergeCell ref="I15:L15"/>
    <mergeCell ref="M15:AB15"/>
    <mergeCell ref="B16:E16"/>
    <mergeCell ref="F16:H16"/>
    <mergeCell ref="I16:L16"/>
    <mergeCell ref="M16:AB16"/>
    <mergeCell ref="M17:AB17"/>
    <mergeCell ref="B18:E18"/>
    <mergeCell ref="F18:H18"/>
    <mergeCell ref="I18:L18"/>
    <mergeCell ref="M18:AB18"/>
    <mergeCell ref="M21:AB21"/>
    <mergeCell ref="B22:E22"/>
    <mergeCell ref="F22:H22"/>
    <mergeCell ref="I22:L22"/>
    <mergeCell ref="M22:AB22"/>
    <mergeCell ref="B26:AB26"/>
    <mergeCell ref="B1:AB1"/>
    <mergeCell ref="B23:E23"/>
    <mergeCell ref="F23:H23"/>
    <mergeCell ref="I23:L23"/>
    <mergeCell ref="M23:AB23"/>
    <mergeCell ref="B19:E19"/>
    <mergeCell ref="F19:H19"/>
    <mergeCell ref="I19:L19"/>
    <mergeCell ref="M19:AB19"/>
    <mergeCell ref="B20:E20"/>
    <mergeCell ref="F20:H20"/>
    <mergeCell ref="I20:L20"/>
    <mergeCell ref="M20:AB20"/>
    <mergeCell ref="B17:E17"/>
    <mergeCell ref="F17:H17"/>
    <mergeCell ref="B7:E7"/>
    <mergeCell ref="F7:H7"/>
    <mergeCell ref="I7:L7"/>
    <mergeCell ref="M7:AB7"/>
    <mergeCell ref="B25:E25"/>
    <mergeCell ref="F25:H25"/>
    <mergeCell ref="I25:L25"/>
    <mergeCell ref="M25:AB25"/>
    <mergeCell ref="I17:L17"/>
    <mergeCell ref="B24:E24"/>
    <mergeCell ref="F24:H24"/>
    <mergeCell ref="I24:L24"/>
    <mergeCell ref="M24:AB24"/>
    <mergeCell ref="B21:E21"/>
    <mergeCell ref="F21:H21"/>
    <mergeCell ref="I21:L21"/>
  </mergeCells>
  <phoneticPr fontId="21"/>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50177" r:id="rId3" name="Group Box 1">
              <controlPr defaultSize="0" autoFill="0" autoPict="0">
                <anchor moveWithCells="1">
                  <from>
                    <xdr:col>8</xdr:col>
                    <xdr:colOff>50800</xdr:colOff>
                    <xdr:row>1</xdr:row>
                    <xdr:rowOff>0</xdr:rowOff>
                  </from>
                  <to>
                    <xdr:col>59</xdr:col>
                    <xdr:colOff>552450</xdr:colOff>
                    <xdr:row>1</xdr:row>
                    <xdr:rowOff>165100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E19"/>
  <sheetViews>
    <sheetView showGridLines="0" zoomScale="70" zoomScaleNormal="70" workbookViewId="0">
      <selection activeCell="B5" sqref="B5:C9"/>
    </sheetView>
  </sheetViews>
  <sheetFormatPr defaultColWidth="9" defaultRowHeight="13" x14ac:dyDescent="0.2"/>
  <cols>
    <col min="1" max="1" width="4.7265625" customWidth="1"/>
    <col min="3" max="3" width="13.7265625" customWidth="1"/>
    <col min="4" max="4" width="6.26953125" style="53" customWidth="1"/>
    <col min="5" max="5" width="119.453125" customWidth="1"/>
  </cols>
  <sheetData>
    <row r="2" spans="1:5" ht="33.75" customHeight="1" x14ac:dyDescent="0.2">
      <c r="A2" s="342" t="s">
        <v>203</v>
      </c>
      <c r="B2" s="342"/>
      <c r="C2" s="342"/>
      <c r="D2" s="342"/>
      <c r="E2" s="342"/>
    </row>
    <row r="3" spans="1:5" ht="18" customHeight="1" x14ac:dyDescent="0.2">
      <c r="B3" s="54"/>
    </row>
    <row r="4" spans="1:5" ht="30" customHeight="1" x14ac:dyDescent="0.2">
      <c r="B4" s="55" t="s">
        <v>204</v>
      </c>
    </row>
    <row r="5" spans="1:5" s="56" customFormat="1" ht="48.75" customHeight="1" x14ac:dyDescent="0.2">
      <c r="B5" s="343" t="s">
        <v>205</v>
      </c>
      <c r="C5" s="340"/>
      <c r="D5" s="57">
        <v>5</v>
      </c>
      <c r="E5" s="58" t="s">
        <v>31</v>
      </c>
    </row>
    <row r="6" spans="1:5" s="56" customFormat="1" ht="48.75" customHeight="1" x14ac:dyDescent="0.2">
      <c r="B6" s="343"/>
      <c r="C6" s="340"/>
      <c r="D6" s="59">
        <v>4</v>
      </c>
      <c r="E6" s="60" t="s">
        <v>32</v>
      </c>
    </row>
    <row r="7" spans="1:5" s="56" customFormat="1" ht="48.75" customHeight="1" x14ac:dyDescent="0.2">
      <c r="B7" s="343"/>
      <c r="C7" s="340"/>
      <c r="D7" s="57">
        <v>3</v>
      </c>
      <c r="E7" s="58" t="s">
        <v>33</v>
      </c>
    </row>
    <row r="8" spans="1:5" s="56" customFormat="1" ht="49.5" customHeight="1" x14ac:dyDescent="0.2">
      <c r="B8" s="343"/>
      <c r="C8" s="340"/>
      <c r="D8" s="57">
        <v>2</v>
      </c>
      <c r="E8" s="58" t="s">
        <v>34</v>
      </c>
    </row>
    <row r="9" spans="1:5" s="56" customFormat="1" ht="48.75" customHeight="1" x14ac:dyDescent="0.2">
      <c r="B9" s="343"/>
      <c r="C9" s="340"/>
      <c r="D9" s="57">
        <v>1</v>
      </c>
      <c r="E9" s="58" t="s">
        <v>35</v>
      </c>
    </row>
    <row r="10" spans="1:5" s="56" customFormat="1" ht="48.75" customHeight="1" x14ac:dyDescent="0.2">
      <c r="B10" s="337" t="s">
        <v>185</v>
      </c>
      <c r="C10" s="340" t="s">
        <v>36</v>
      </c>
      <c r="D10" s="57">
        <v>5</v>
      </c>
      <c r="E10" s="58" t="s">
        <v>37</v>
      </c>
    </row>
    <row r="11" spans="1:5" s="56" customFormat="1" ht="48.75" customHeight="1" x14ac:dyDescent="0.2">
      <c r="B11" s="338"/>
      <c r="C11" s="341"/>
      <c r="D11" s="59">
        <v>4</v>
      </c>
      <c r="E11" s="60" t="s">
        <v>159</v>
      </c>
    </row>
    <row r="12" spans="1:5" s="56" customFormat="1" ht="48.75" customHeight="1" x14ac:dyDescent="0.2">
      <c r="B12" s="338"/>
      <c r="C12" s="341"/>
      <c r="D12" s="57">
        <v>3</v>
      </c>
      <c r="E12" s="58" t="s">
        <v>38</v>
      </c>
    </row>
    <row r="13" spans="1:5" s="56" customFormat="1" ht="48.75" customHeight="1" x14ac:dyDescent="0.2">
      <c r="B13" s="338"/>
      <c r="C13" s="341"/>
      <c r="D13" s="57">
        <v>2</v>
      </c>
      <c r="E13" s="58" t="s">
        <v>39</v>
      </c>
    </row>
    <row r="14" spans="1:5" s="56" customFormat="1" ht="48.75" customHeight="1" x14ac:dyDescent="0.2">
      <c r="B14" s="338"/>
      <c r="C14" s="341"/>
      <c r="D14" s="57">
        <v>1</v>
      </c>
      <c r="E14" s="58" t="s">
        <v>40</v>
      </c>
    </row>
    <row r="15" spans="1:5" ht="48.75" customHeight="1" x14ac:dyDescent="0.2">
      <c r="B15" s="337" t="s">
        <v>122</v>
      </c>
      <c r="C15" s="340" t="s">
        <v>41</v>
      </c>
      <c r="D15" s="57">
        <v>5</v>
      </c>
      <c r="E15" s="58" t="s">
        <v>42</v>
      </c>
    </row>
    <row r="16" spans="1:5" ht="48.75" customHeight="1" x14ac:dyDescent="0.2">
      <c r="B16" s="338"/>
      <c r="C16" s="341"/>
      <c r="D16" s="59">
        <v>4</v>
      </c>
      <c r="E16" s="60" t="s">
        <v>160</v>
      </c>
    </row>
    <row r="17" spans="2:5" ht="48.75" customHeight="1" x14ac:dyDescent="0.2">
      <c r="B17" s="338"/>
      <c r="C17" s="341"/>
      <c r="D17" s="57">
        <v>3</v>
      </c>
      <c r="E17" s="58" t="s">
        <v>43</v>
      </c>
    </row>
    <row r="18" spans="2:5" ht="48.75" customHeight="1" x14ac:dyDescent="0.2">
      <c r="B18" s="338"/>
      <c r="C18" s="341"/>
      <c r="D18" s="57">
        <v>2</v>
      </c>
      <c r="E18" s="58" t="s">
        <v>44</v>
      </c>
    </row>
    <row r="19" spans="2:5" ht="48.75" customHeight="1" x14ac:dyDescent="0.2">
      <c r="B19" s="339"/>
      <c r="C19" s="341"/>
      <c r="D19" s="57">
        <v>1</v>
      </c>
      <c r="E19" s="58" t="s">
        <v>45</v>
      </c>
    </row>
  </sheetData>
  <mergeCells count="6">
    <mergeCell ref="B15:B19"/>
    <mergeCell ref="C15:C19"/>
    <mergeCell ref="A2:E2"/>
    <mergeCell ref="B5:C9"/>
    <mergeCell ref="C10:C14"/>
    <mergeCell ref="B10:B14"/>
  </mergeCells>
  <phoneticPr fontId="21"/>
  <pageMargins left="0.43307086614173229" right="0.25" top="0.51181102362204722" bottom="0.31496062992125984" header="0.31496062992125984" footer="0.15748031496062992"/>
  <pageSetup paperSize="9" scale="60"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医療機器(感染症に関する事業）</vt:lpstr>
      <vt:lpstr>集計</vt:lpstr>
      <vt:lpstr>利用状況ＨＰ用</vt:lpstr>
      <vt:lpstr>【参考】スコアリングガイド(医療機器)</vt:lpstr>
      <vt:lpstr>'医療機器(感染症に関する事業）'!Print_Area</vt:lpstr>
    </vt:vector>
  </TitlesOfParts>
  <Company>Dell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Preferred Customer</dc:creator>
  <cp:lastModifiedBy>澤田 楓</cp:lastModifiedBy>
  <cp:lastPrinted>2018-10-09T05:48:54Z</cp:lastPrinted>
  <dcterms:created xsi:type="dcterms:W3CDTF">2012-06-08T09:17:07Z</dcterms:created>
  <dcterms:modified xsi:type="dcterms:W3CDTF">2024-12-18T04:39:16Z</dcterms:modified>
</cp:coreProperties>
</file>