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20_福祉機器　2025.1.31〆切（予定）\"/>
    </mc:Choice>
  </mc:AlternateContent>
  <xr:revisionPtr revIDLastSave="0" documentId="13_ncr:1_{95C8B3C2-FEB2-462B-A59B-C1AD051292C1}" xr6:coauthVersionLast="47" xr6:coauthVersionMax="47" xr10:uidLastSave="{00000000-0000-0000-0000-000000000000}"/>
  <workbookProtection workbookAlgorithmName="SHA-512" workbookHashValue="Vg/Uqkrkm+wjqierRaB0g+9X4FiyW2nROpcJg4FELRKuItH7wT7fJJzM7wNWAcVKtT7LoDGggMorfViKvZqjiQ==" workbookSaltValue="ECAYjXNCVhcsRHC1AIX+Kg==" workbookSpinCount="100000" lockStructure="1"/>
  <bookViews>
    <workbookView xWindow="28680" yWindow="-120" windowWidth="29040" windowHeight="15840" xr2:uid="{00000000-000D-0000-FFFF-FFFF00000000}"/>
  </bookViews>
  <sheets>
    <sheet name="福祉機器（特殊浴槽）" sheetId="23" r:id="rId1"/>
    <sheet name="集計" sheetId="24" state="hidden" r:id="rId2"/>
    <sheet name="利用状況HP用" sheetId="26" state="hidden" r:id="rId3"/>
    <sheet name="【参考】スコアリングガイド(特殊浴槽)" sheetId="25" r:id="rId4"/>
  </sheets>
  <definedNames>
    <definedName name="_xlnm.Print_Area" localSheetId="0">'福祉機器（特殊浴槽）'!$B$1:$AY$101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28" i="23" l="1"/>
  <c r="C72" i="24" l="1"/>
  <c r="C71" i="24"/>
  <c r="C87" i="24" l="1"/>
  <c r="AF28" i="23" l="1"/>
  <c r="C47" i="24"/>
  <c r="Q18" i="26" s="1"/>
  <c r="C48" i="24"/>
  <c r="Q19" i="26" s="1"/>
  <c r="C49" i="24"/>
  <c r="Q20" i="26" s="1"/>
  <c r="C50" i="24"/>
  <c r="Q21" i="26" s="1"/>
  <c r="C51" i="24"/>
  <c r="Q22" i="26" s="1"/>
  <c r="C52" i="24"/>
  <c r="Q23" i="26" s="1"/>
  <c r="C53" i="24"/>
  <c r="Q24" i="26" s="1"/>
  <c r="C54" i="24"/>
  <c r="Q25" i="26" s="1"/>
  <c r="C46" i="24"/>
  <c r="Q17" i="26" s="1"/>
  <c r="C37" i="24"/>
  <c r="Q8" i="26" s="1"/>
  <c r="C38" i="24"/>
  <c r="Q9" i="26" s="1"/>
  <c r="C39" i="24"/>
  <c r="Q10" i="26" s="1"/>
  <c r="C40" i="24"/>
  <c r="Q11" i="26" s="1"/>
  <c r="C41" i="24"/>
  <c r="Q12" i="26" s="1"/>
  <c r="C42" i="24"/>
  <c r="Q13" i="26" s="1"/>
  <c r="C43" i="24"/>
  <c r="Q14" i="26" s="1"/>
  <c r="C44" i="24"/>
  <c r="Q15" i="26" s="1"/>
  <c r="C45" i="24"/>
  <c r="Q16" i="26" s="1"/>
  <c r="C36" i="24"/>
  <c r="Q7" i="26" s="1"/>
  <c r="C55" i="24" l="1"/>
  <c r="C88" i="24" l="1"/>
  <c r="C86" i="24"/>
  <c r="C85" i="24"/>
  <c r="B26" i="26" s="1"/>
  <c r="C84" i="24"/>
  <c r="C83" i="24"/>
  <c r="C82" i="24"/>
  <c r="C81" i="24"/>
  <c r="C80" i="24"/>
  <c r="C79" i="24"/>
  <c r="C78" i="24"/>
  <c r="C77" i="24"/>
  <c r="C76" i="24"/>
  <c r="C75" i="24"/>
  <c r="C74" i="24"/>
  <c r="C73" i="24"/>
  <c r="C70" i="24"/>
  <c r="C56" i="24"/>
  <c r="C27" i="24"/>
  <c r="F18" i="26" s="1"/>
  <c r="C28" i="24"/>
  <c r="F19" i="26" s="1"/>
  <c r="C29" i="24"/>
  <c r="F20" i="26" s="1"/>
  <c r="C30" i="24"/>
  <c r="F21" i="26" s="1"/>
  <c r="C31" i="24"/>
  <c r="F22" i="26" s="1"/>
  <c r="C32" i="24"/>
  <c r="F23" i="26" s="1"/>
  <c r="C33" i="24"/>
  <c r="F24" i="26" s="1"/>
  <c r="C34" i="24"/>
  <c r="F25" i="26" s="1"/>
  <c r="C26" i="24"/>
  <c r="F17" i="26" s="1"/>
  <c r="C18" i="24"/>
  <c r="F9" i="26" s="1"/>
  <c r="C19" i="24"/>
  <c r="F10" i="26" s="1"/>
  <c r="C20" i="24"/>
  <c r="F11" i="26" s="1"/>
  <c r="C21" i="24"/>
  <c r="F12" i="26" s="1"/>
  <c r="C22" i="24"/>
  <c r="F13" i="26" s="1"/>
  <c r="C23" i="24"/>
  <c r="F14" i="26" s="1"/>
  <c r="C24" i="24"/>
  <c r="F15" i="26" s="1"/>
  <c r="C25" i="24"/>
  <c r="F16" i="26" s="1"/>
  <c r="C17" i="24"/>
  <c r="F8" i="26" s="1"/>
  <c r="C16" i="24"/>
  <c r="F7" i="26" s="1"/>
  <c r="J15" i="24"/>
  <c r="H15" i="24"/>
  <c r="F15" i="24"/>
  <c r="C14" i="24"/>
  <c r="B5" i="26" s="1"/>
  <c r="C13" i="24"/>
  <c r="C11" i="24"/>
  <c r="C10" i="24"/>
  <c r="B4" i="26" s="1"/>
  <c r="C8" i="24"/>
  <c r="B2" i="26" s="1"/>
  <c r="C7" i="24"/>
  <c r="J6" i="24"/>
  <c r="H6" i="24"/>
  <c r="F6" i="24"/>
  <c r="C4" i="24"/>
  <c r="B1" i="26" s="1"/>
  <c r="F3" i="24"/>
  <c r="C35" i="24" l="1"/>
  <c r="C5" i="24" l="1"/>
  <c r="C3" i="24" l="1"/>
  <c r="C6" i="24" l="1"/>
  <c r="C15" i="24"/>
</calcChain>
</file>

<file path=xl/sharedStrings.xml><?xml version="1.0" encoding="utf-8"?>
<sst xmlns="http://schemas.openxmlformats.org/spreadsheetml/2006/main" count="203" uniqueCount="186">
  <si>
    <t>選択</t>
    <rPh sb="0" eb="2">
      <t>センタク</t>
    </rPh>
    <phoneticPr fontId="2"/>
  </si>
  <si>
    <t>利用開始日</t>
    <rPh sb="0" eb="2">
      <t>リヨウ</t>
    </rPh>
    <rPh sb="2" eb="4">
      <t>カイシ</t>
    </rPh>
    <rPh sb="4" eb="5">
      <t>ビ</t>
    </rPh>
    <phoneticPr fontId="2"/>
  </si>
  <si>
    <t>効果</t>
    <rPh sb="0" eb="2">
      <t>コウカ</t>
    </rPh>
    <phoneticPr fontId="2"/>
  </si>
  <si>
    <t>稼働日数
（日）</t>
    <rPh sb="2" eb="4">
      <t>ニッスウ</t>
    </rPh>
    <rPh sb="6" eb="7">
      <t>ヒ</t>
    </rPh>
    <phoneticPr fontId="2"/>
  </si>
  <si>
    <t>　その他 ⇒</t>
    <rPh sb="3" eb="4">
      <t>タ</t>
    </rPh>
    <phoneticPr fontId="2"/>
  </si>
  <si>
    <t>(1) 受益者
（ニーズ）</t>
    <rPh sb="4" eb="7">
      <t>ジュエキシャ</t>
    </rPh>
    <phoneticPr fontId="2"/>
  </si>
  <si>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</si>
  <si>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</si>
  <si>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</si>
  <si>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</si>
  <si>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</si>
  <si>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</si>
  <si>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年</t>
    <rPh sb="0" eb="1">
      <t>ネン</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</si>
  <si>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</si>
  <si>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</si>
  <si>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23"/>
  </si>
  <si>
    <t>作成日</t>
    <rPh sb="0" eb="3">
      <t>サクセイビ</t>
    </rPh>
    <phoneticPr fontId="2"/>
  </si>
  <si>
    <t>月</t>
    <rPh sb="0" eb="1">
      <t>ゲツ</t>
    </rPh>
    <phoneticPr fontId="2"/>
  </si>
  <si>
    <t>日</t>
    <rPh sb="0" eb="1">
      <t>ニチ</t>
    </rPh>
    <phoneticPr fontId="2"/>
  </si>
  <si>
    <t>作成者</t>
    <rPh sb="0" eb="2">
      <t>サクセイ</t>
    </rPh>
    <rPh sb="2" eb="3">
      <t>シャ</t>
    </rPh>
    <phoneticPr fontId="2"/>
  </si>
  <si>
    <t>年</t>
    <phoneticPr fontId="2"/>
  </si>
  <si>
    <t>月</t>
    <phoneticPr fontId="2"/>
  </si>
  <si>
    <t>日</t>
    <phoneticPr fontId="2"/>
  </si>
  <si>
    <t>(1)
受益者（ニーズ）</t>
    <rPh sb="4" eb="7">
      <t>ジュエキシャ</t>
    </rPh>
    <phoneticPr fontId="2"/>
  </si>
  <si>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</si>
  <si>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</si>
  <si>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</si>
  <si>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</si>
  <si>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</si>
  <si>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</si>
  <si>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23"/>
  </si>
  <si>
    <t>事前計画の想定は若干下回ったが、具体的な効果等があった。</t>
    <rPh sb="0" eb="2">
      <t>ジゼン</t>
    </rPh>
    <rPh sb="20" eb="22">
      <t>コウカ</t>
    </rPh>
    <rPh sb="22" eb="23">
      <t>トウ</t>
    </rPh>
    <phoneticPr fontId="23"/>
  </si>
  <si>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23"/>
  </si>
  <si>
    <t>具体的な効果等の発現は難しい。</t>
    <rPh sb="4" eb="6">
      <t>コウカ</t>
    </rPh>
    <rPh sb="6" eb="7">
      <t>トウ</t>
    </rPh>
    <rPh sb="8" eb="10">
      <t>ハツゲン</t>
    </rPh>
    <phoneticPr fontId="23"/>
  </si>
  <si>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</si>
  <si>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23"/>
  </si>
  <si>
    <t>事前計画の目標値をやや下回った。　【達成状況80%以上～100%未満】　　または、目標値を下回った 【達成状況60%以上～80%未満】 が、想定外の成果の波及効果があった。</t>
    <phoneticPr fontId="23"/>
  </si>
  <si>
    <t>事前計画の目標値を下回った。　【達成状況60%以上～80%未満】</t>
    <phoneticPr fontId="23"/>
  </si>
  <si>
    <t>事前計画の目標値を大幅に下回った。　【達成状況60%未満】　　または達成値が明確でなく達成状況が判定できない。</t>
    <phoneticPr fontId="23"/>
  </si>
  <si>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</si>
  <si>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</si>
  <si>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作成日</t>
    <rPh sb="0" eb="3">
      <t>サクセイビ</t>
    </rPh>
    <phoneticPr fontId="23"/>
  </si>
  <si>
    <t>作成者</t>
    <rPh sb="0" eb="3">
      <t>サクセイシャ</t>
    </rPh>
    <phoneticPr fontId="23"/>
  </si>
  <si>
    <t>その他</t>
    <rPh sb="2" eb="3">
      <t>タ</t>
    </rPh>
    <phoneticPr fontId="23"/>
  </si>
  <si>
    <t>その他内容</t>
    <rPh sb="2" eb="3">
      <t>タ</t>
    </rPh>
    <rPh sb="3" eb="5">
      <t>ナイヨウ</t>
    </rPh>
    <phoneticPr fontId="23"/>
  </si>
  <si>
    <t>計</t>
    <rPh sb="0" eb="1">
      <t>ケイ</t>
    </rPh>
    <phoneticPr fontId="23"/>
  </si>
  <si>
    <t>導入の効果</t>
    <rPh sb="0" eb="2">
      <t>ドウニュウ</t>
    </rPh>
    <rPh sb="3" eb="5">
      <t>コウカ</t>
    </rPh>
    <phoneticPr fontId="23"/>
  </si>
  <si>
    <t>最も効果があったこと</t>
    <rPh sb="0" eb="1">
      <t>モット</t>
    </rPh>
    <rPh sb="2" eb="4">
      <t>コウカ</t>
    </rPh>
    <phoneticPr fontId="23"/>
  </si>
  <si>
    <t>事業の発展性</t>
    <rPh sb="0" eb="2">
      <t>ジギョウ</t>
    </rPh>
    <rPh sb="3" eb="6">
      <t>ハッテンセイ</t>
    </rPh>
    <phoneticPr fontId="23"/>
  </si>
  <si>
    <t>事業の成果・波及</t>
    <rPh sb="0" eb="2">
      <t>ジギョウ</t>
    </rPh>
    <rPh sb="3" eb="5">
      <t>セイカ</t>
    </rPh>
    <rPh sb="6" eb="8">
      <t>ハキュウ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</si>
  <si>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</si>
  <si>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</si>
  <si>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</si>
  <si>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採点</t>
    <rPh sb="0" eb="2">
      <t>サイテン</t>
    </rPh>
    <phoneticPr fontId="23"/>
  </si>
  <si>
    <t>最終的に目指すことの達成状況</t>
    <rPh sb="0" eb="3">
      <t>サイシュウテキ</t>
    </rPh>
    <rPh sb="4" eb="6">
      <t>メザ</t>
    </rPh>
    <rPh sb="10" eb="12">
      <t>タッセイ</t>
    </rPh>
    <rPh sb="12" eb="14">
      <t>ジョウキョウ</t>
    </rPh>
    <phoneticPr fontId="23"/>
  </si>
  <si>
    <t>導入機器名</t>
    <rPh sb="0" eb="2">
      <t>ドウニュウ</t>
    </rPh>
    <rPh sb="2" eb="4">
      <t>キキ</t>
    </rPh>
    <rPh sb="4" eb="5">
      <t>メイ</t>
    </rPh>
    <phoneticPr fontId="23"/>
  </si>
  <si>
    <t>導入機器の特徴・用途</t>
    <rPh sb="0" eb="2">
      <t>ドウニュウ</t>
    </rPh>
    <rPh sb="2" eb="4">
      <t>キキ</t>
    </rPh>
    <rPh sb="5" eb="7">
      <t>トクチョウ</t>
    </rPh>
    <rPh sb="8" eb="10">
      <t>ヨウト</t>
    </rPh>
    <phoneticPr fontId="23"/>
  </si>
  <si>
    <t>利用開始日</t>
    <rPh sb="0" eb="2">
      <t>リヨウ</t>
    </rPh>
    <rPh sb="2" eb="4">
      <t>カイシ</t>
    </rPh>
    <rPh sb="4" eb="5">
      <t>ビ</t>
    </rPh>
    <phoneticPr fontId="21"/>
  </si>
  <si>
    <t>稼働日数</t>
    <rPh sb="0" eb="2">
      <t>カドウ</t>
    </rPh>
    <rPh sb="2" eb="4">
      <t>ニッスウ</t>
    </rPh>
    <phoneticPr fontId="23"/>
  </si>
  <si>
    <t>受益者</t>
    <rPh sb="0" eb="3">
      <t>ジュエキシャ</t>
    </rPh>
    <phoneticPr fontId="21"/>
  </si>
  <si>
    <t>受益者（採点）</t>
    <rPh sb="0" eb="3">
      <t>ジュエキシャ</t>
    </rPh>
    <rPh sb="4" eb="6">
      <t>サイテン</t>
    </rPh>
    <phoneticPr fontId="21"/>
  </si>
  <si>
    <t>新規・継続性</t>
    <rPh sb="0" eb="2">
      <t>シンキ</t>
    </rPh>
    <rPh sb="3" eb="5">
      <t>ケイゾク</t>
    </rPh>
    <rPh sb="5" eb="6">
      <t>セイ</t>
    </rPh>
    <phoneticPr fontId="23"/>
  </si>
  <si>
    <t>新規・継続性（採点）</t>
    <rPh sb="0" eb="2">
      <t>シンキ</t>
    </rPh>
    <rPh sb="3" eb="5">
      <t>ケイゾク</t>
    </rPh>
    <rPh sb="5" eb="6">
      <t>セイ</t>
    </rPh>
    <rPh sb="7" eb="9">
      <t>サイテン</t>
    </rPh>
    <phoneticPr fontId="23"/>
  </si>
  <si>
    <t>事業の発展性（採点）</t>
    <rPh sb="0" eb="2">
      <t>ジギョウ</t>
    </rPh>
    <rPh sb="3" eb="6">
      <t>ハッテンセイ</t>
    </rPh>
    <rPh sb="7" eb="9">
      <t>サイテン</t>
    </rPh>
    <phoneticPr fontId="23"/>
  </si>
  <si>
    <t>年</t>
    <rPh sb="0" eb="1">
      <t>ネン</t>
    </rPh>
    <phoneticPr fontId="21"/>
  </si>
  <si>
    <t>月</t>
    <rPh sb="0" eb="1">
      <t>ガツ</t>
    </rPh>
    <phoneticPr fontId="21"/>
  </si>
  <si>
    <t>日</t>
    <rPh sb="0" eb="1">
      <t>ヒ</t>
    </rPh>
    <phoneticPr fontId="21"/>
  </si>
  <si>
    <t>1更新</t>
    <rPh sb="1" eb="3">
      <t>コウシン</t>
    </rPh>
    <phoneticPr fontId="21"/>
  </si>
  <si>
    <t>機器配備施設名</t>
    <rPh sb="0" eb="2">
      <t>キキ</t>
    </rPh>
    <rPh sb="2" eb="4">
      <t>ハイビ</t>
    </rPh>
    <rPh sb="4" eb="6">
      <t>シセツ</t>
    </rPh>
    <rPh sb="6" eb="7">
      <t>メイ</t>
    </rPh>
    <phoneticPr fontId="2"/>
  </si>
  <si>
    <t>施設の所在地</t>
    <rPh sb="0" eb="2">
      <t>シセツ</t>
    </rPh>
    <rPh sb="3" eb="6">
      <t>ショザイチ</t>
    </rPh>
    <phoneticPr fontId="8"/>
  </si>
  <si>
    <t>導入機器名</t>
    <rPh sb="0" eb="2">
      <t>ドウニュウ</t>
    </rPh>
    <rPh sb="2" eb="4">
      <t>キキ</t>
    </rPh>
    <rPh sb="4" eb="5">
      <t>メイ</t>
    </rPh>
    <phoneticPr fontId="8"/>
  </si>
  <si>
    <t>施設の対象者</t>
    <rPh sb="0" eb="2">
      <t>シセツ</t>
    </rPh>
    <rPh sb="3" eb="6">
      <t>タイショウシャ</t>
    </rPh>
    <phoneticPr fontId="8"/>
  </si>
  <si>
    <t>⇒</t>
    <phoneticPr fontId="8"/>
  </si>
  <si>
    <t>運用月</t>
    <rPh sb="0" eb="2">
      <t>ウンヨウ</t>
    </rPh>
    <rPh sb="2" eb="3">
      <t>ヅキ</t>
    </rPh>
    <phoneticPr fontId="2"/>
  </si>
  <si>
    <t>稼働日数
（日）</t>
    <rPh sb="0" eb="2">
      <t>カドウ</t>
    </rPh>
    <rPh sb="2" eb="4">
      <t>ニッスウ</t>
    </rPh>
    <rPh sb="6" eb="7">
      <t>ヒ</t>
    </rPh>
    <phoneticPr fontId="8"/>
  </si>
  <si>
    <t>運用月</t>
    <rPh sb="0" eb="2">
      <t>ウンヨウ</t>
    </rPh>
    <rPh sb="2" eb="3">
      <t>ヅキ</t>
    </rPh>
    <phoneticPr fontId="8"/>
  </si>
  <si>
    <t>計</t>
    <rPh sb="0" eb="1">
      <t>ケイ</t>
    </rPh>
    <phoneticPr fontId="8"/>
  </si>
  <si>
    <t>　施設利用者本人の身体的負担が軽減された。</t>
    <rPh sb="1" eb="3">
      <t>シセツ</t>
    </rPh>
    <rPh sb="3" eb="6">
      <t>リヨウシャ</t>
    </rPh>
    <rPh sb="6" eb="8">
      <t>ホンニン</t>
    </rPh>
    <rPh sb="9" eb="12">
      <t>シンタイテキ</t>
    </rPh>
    <rPh sb="12" eb="14">
      <t>フタン</t>
    </rPh>
    <rPh sb="15" eb="17">
      <t>ケイゲン</t>
    </rPh>
    <phoneticPr fontId="2"/>
  </si>
  <si>
    <t>　施設利用者家族の精神的負担が軽減された。</t>
    <rPh sb="1" eb="3">
      <t>シセツ</t>
    </rPh>
    <rPh sb="3" eb="6">
      <t>リヨウシャ</t>
    </rPh>
    <rPh sb="6" eb="8">
      <t>カゾク</t>
    </rPh>
    <rPh sb="9" eb="12">
      <t>セイシンテキ</t>
    </rPh>
    <rPh sb="12" eb="14">
      <t>フタン</t>
    </rPh>
    <rPh sb="15" eb="17">
      <t>ケイゲン</t>
    </rPh>
    <phoneticPr fontId="2"/>
  </si>
  <si>
    <t>　施設職員の身体的負担が軽減された。</t>
    <rPh sb="1" eb="3">
      <t>シセツ</t>
    </rPh>
    <rPh sb="3" eb="5">
      <t>ショクイン</t>
    </rPh>
    <rPh sb="6" eb="9">
      <t>シンタイテキ</t>
    </rPh>
    <rPh sb="9" eb="11">
      <t>フタン</t>
    </rPh>
    <rPh sb="12" eb="14">
      <t>ケイゲン</t>
    </rPh>
    <phoneticPr fontId="8"/>
  </si>
  <si>
    <t>　施設職員の精神的負担が軽減された。</t>
    <rPh sb="1" eb="3">
      <t>シセツ</t>
    </rPh>
    <rPh sb="3" eb="5">
      <t>ショクイン</t>
    </rPh>
    <rPh sb="6" eb="8">
      <t>セイシン</t>
    </rPh>
    <rPh sb="8" eb="9">
      <t>テキ</t>
    </rPh>
    <rPh sb="9" eb="11">
      <t>フタン</t>
    </rPh>
    <rPh sb="12" eb="14">
      <t>ケイゲン</t>
    </rPh>
    <phoneticPr fontId="2"/>
  </si>
  <si>
    <t>　運用コストが下がった。</t>
    <rPh sb="1" eb="3">
      <t>ウンヨウ</t>
    </rPh>
    <rPh sb="7" eb="8">
      <t>サ</t>
    </rPh>
    <phoneticPr fontId="8"/>
  </si>
  <si>
    <r>
      <t xml:space="preserve">JKA補助
福祉機器
導入の効果
</t>
    </r>
    <r>
      <rPr>
        <b/>
        <sz val="11"/>
        <color indexed="8"/>
        <rFont val="ＭＳ Ｐゴシック"/>
        <family val="3"/>
        <charset val="128"/>
      </rPr>
      <t>（複数選択可）</t>
    </r>
    <rPh sb="6" eb="8">
      <t>フクシ</t>
    </rPh>
    <rPh sb="8" eb="10">
      <t>キキ</t>
    </rPh>
    <phoneticPr fontId="2"/>
  </si>
  <si>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</si>
  <si>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施設の所在地</t>
    <rPh sb="0" eb="2">
      <t>シセツ</t>
    </rPh>
    <rPh sb="3" eb="6">
      <t>ショザイチ</t>
    </rPh>
    <phoneticPr fontId="23"/>
  </si>
  <si>
    <t>施設の対象者</t>
    <rPh sb="0" eb="2">
      <t>シセツ</t>
    </rPh>
    <rPh sb="3" eb="6">
      <t>タイショウシャ</t>
    </rPh>
    <phoneticPr fontId="23"/>
  </si>
  <si>
    <t>3その他</t>
    <rPh sb="3" eb="4">
      <t>タ</t>
    </rPh>
    <phoneticPr fontId="21"/>
  </si>
  <si>
    <t>1障害者・児</t>
    <rPh sb="1" eb="4">
      <t>ショウガイシャ</t>
    </rPh>
    <rPh sb="5" eb="6">
      <t>ジ</t>
    </rPh>
    <phoneticPr fontId="21"/>
  </si>
  <si>
    <t>2高齢者</t>
    <rPh sb="1" eb="4">
      <t>コウレイシャ</t>
    </rPh>
    <phoneticPr fontId="21"/>
  </si>
  <si>
    <t>2新規</t>
    <rPh sb="1" eb="3">
      <t>シンキ</t>
    </rPh>
    <phoneticPr fontId="21"/>
  </si>
  <si>
    <t>稼働日数が10日に満たない月の理由</t>
    <rPh sb="0" eb="2">
      <t>カドウ</t>
    </rPh>
    <rPh sb="2" eb="4">
      <t>ニッスウ</t>
    </rPh>
    <rPh sb="7" eb="8">
      <t>ヒ</t>
    </rPh>
    <rPh sb="9" eb="10">
      <t>ミ</t>
    </rPh>
    <rPh sb="13" eb="14">
      <t>ツキ</t>
    </rPh>
    <rPh sb="15" eb="17">
      <t>リユウ</t>
    </rPh>
    <phoneticPr fontId="21"/>
  </si>
  <si>
    <t>施設利用者本人の身体的負担が軽減された</t>
    <rPh sb="0" eb="2">
      <t>シセツ</t>
    </rPh>
    <rPh sb="2" eb="5">
      <t>リヨウシャ</t>
    </rPh>
    <rPh sb="5" eb="7">
      <t>ホンニン</t>
    </rPh>
    <rPh sb="8" eb="11">
      <t>シンタイテキ</t>
    </rPh>
    <rPh sb="11" eb="13">
      <t>フタン</t>
    </rPh>
    <rPh sb="14" eb="16">
      <t>ケイゲン</t>
    </rPh>
    <phoneticPr fontId="23"/>
  </si>
  <si>
    <t>施設利用者本人の精神的負担が軽減された</t>
    <rPh sb="0" eb="2">
      <t>シセツ</t>
    </rPh>
    <rPh sb="2" eb="5">
      <t>リヨウシャ</t>
    </rPh>
    <rPh sb="5" eb="7">
      <t>ホンニン</t>
    </rPh>
    <rPh sb="8" eb="10">
      <t>セイシン</t>
    </rPh>
    <rPh sb="10" eb="11">
      <t>テキ</t>
    </rPh>
    <rPh sb="11" eb="13">
      <t>フタン</t>
    </rPh>
    <rPh sb="14" eb="16">
      <t>ケイゲン</t>
    </rPh>
    <phoneticPr fontId="23"/>
  </si>
  <si>
    <t>施設利用者家族の身体的負担が軽減された</t>
    <rPh sb="0" eb="2">
      <t>シセツ</t>
    </rPh>
    <rPh sb="2" eb="5">
      <t>リヨウシャ</t>
    </rPh>
    <rPh sb="5" eb="7">
      <t>カゾク</t>
    </rPh>
    <rPh sb="8" eb="11">
      <t>シンタイテキ</t>
    </rPh>
    <rPh sb="11" eb="13">
      <t>フタン</t>
    </rPh>
    <rPh sb="14" eb="16">
      <t>ケイゲン</t>
    </rPh>
    <phoneticPr fontId="23"/>
  </si>
  <si>
    <t>施設利用者家族の精神的負担が軽減された</t>
    <rPh sb="0" eb="2">
      <t>シセツ</t>
    </rPh>
    <rPh sb="2" eb="5">
      <t>リヨウシャ</t>
    </rPh>
    <rPh sb="5" eb="7">
      <t>カゾク</t>
    </rPh>
    <rPh sb="8" eb="11">
      <t>セイシンテキ</t>
    </rPh>
    <rPh sb="11" eb="13">
      <t>フタン</t>
    </rPh>
    <rPh sb="14" eb="16">
      <t>ケイゲン</t>
    </rPh>
    <phoneticPr fontId="23"/>
  </si>
  <si>
    <t>施設職員の身体的負担が軽減された</t>
    <rPh sb="0" eb="2">
      <t>シセツ</t>
    </rPh>
    <rPh sb="2" eb="4">
      <t>ショクイン</t>
    </rPh>
    <rPh sb="5" eb="8">
      <t>シンタイテキ</t>
    </rPh>
    <rPh sb="8" eb="10">
      <t>フタン</t>
    </rPh>
    <rPh sb="11" eb="13">
      <t>ケイゲン</t>
    </rPh>
    <phoneticPr fontId="23"/>
  </si>
  <si>
    <t>施設職員の精神的負担が軽減された</t>
    <rPh sb="0" eb="2">
      <t>シセツ</t>
    </rPh>
    <rPh sb="2" eb="4">
      <t>ショクイン</t>
    </rPh>
    <rPh sb="5" eb="8">
      <t>セイシンテキ</t>
    </rPh>
    <rPh sb="8" eb="10">
      <t>フタン</t>
    </rPh>
    <rPh sb="11" eb="13">
      <t>ケイゲン</t>
    </rPh>
    <phoneticPr fontId="23"/>
  </si>
  <si>
    <t>運用コストが下がった</t>
    <phoneticPr fontId="21"/>
  </si>
  <si>
    <t>実際に当該機器を利用しての感想</t>
    <rPh sb="0" eb="2">
      <t>ジッサイ</t>
    </rPh>
    <rPh sb="3" eb="5">
      <t>トウガイ</t>
    </rPh>
    <rPh sb="5" eb="7">
      <t>キキ</t>
    </rPh>
    <rPh sb="8" eb="10">
      <t>リヨウ</t>
    </rPh>
    <rPh sb="13" eb="15">
      <t>カンソウ</t>
    </rPh>
    <phoneticPr fontId="23"/>
  </si>
  <si>
    <t>メディア紹介事例</t>
    <rPh sb="4" eb="6">
      <t>ショウカイ</t>
    </rPh>
    <rPh sb="6" eb="8">
      <t>ジレイ</t>
    </rPh>
    <phoneticPr fontId="21"/>
  </si>
  <si>
    <t>補足、JKAに対する要望</t>
    <rPh sb="0" eb="2">
      <t>ホソク</t>
    </rPh>
    <rPh sb="7" eb="8">
      <t>タイ</t>
    </rPh>
    <rPh sb="10" eb="12">
      <t>ヨウボウ</t>
    </rPh>
    <phoneticPr fontId="21"/>
  </si>
  <si>
    <t>機器配備施設名</t>
    <phoneticPr fontId="21"/>
  </si>
  <si>
    <t>施設の対象者（その他詳細）</t>
    <rPh sb="0" eb="2">
      <t>シセツ</t>
    </rPh>
    <rPh sb="3" eb="6">
      <t>タイショウシャ</t>
    </rPh>
    <rPh sb="9" eb="10">
      <t>タ</t>
    </rPh>
    <rPh sb="10" eb="12">
      <t>ショウサイ</t>
    </rPh>
    <phoneticPr fontId="21"/>
  </si>
  <si>
    <t>導入形態</t>
    <rPh sb="0" eb="2">
      <t>ドウニュウ</t>
    </rPh>
    <rPh sb="2" eb="4">
      <t>ケイタイ</t>
    </rPh>
    <phoneticPr fontId="2"/>
  </si>
  <si>
    <t>　施設利用者本人の衛生状態が向上した。</t>
    <rPh sb="1" eb="3">
      <t>シセツ</t>
    </rPh>
    <rPh sb="3" eb="6">
      <t>リヨウシャ</t>
    </rPh>
    <rPh sb="6" eb="8">
      <t>ホンニン</t>
    </rPh>
    <rPh sb="9" eb="11">
      <t>エイセイ</t>
    </rPh>
    <rPh sb="11" eb="13">
      <t>ジョウタイ</t>
    </rPh>
    <rPh sb="14" eb="16">
      <t>コウジョウ</t>
    </rPh>
    <phoneticPr fontId="2"/>
  </si>
  <si>
    <t>　施設利用者本人の精神的負担が軽減された。</t>
    <rPh sb="1" eb="3">
      <t>シセツ</t>
    </rPh>
    <rPh sb="3" eb="6">
      <t>リヨウシャ</t>
    </rPh>
    <rPh sb="6" eb="8">
      <t>ホンニン</t>
    </rPh>
    <rPh sb="9" eb="12">
      <t>セイシンテキ</t>
    </rPh>
    <rPh sb="12" eb="14">
      <t>フタン</t>
    </rPh>
    <rPh sb="15" eb="17">
      <t>ケイゲン</t>
    </rPh>
    <phoneticPr fontId="2"/>
  </si>
  <si>
    <t>　施設利用者家族の身体的負担が軽減された。</t>
    <rPh sb="1" eb="3">
      <t>シセツ</t>
    </rPh>
    <rPh sb="3" eb="6">
      <t>リヨウシャ</t>
    </rPh>
    <rPh sb="6" eb="8">
      <t>カゾク</t>
    </rPh>
    <rPh sb="9" eb="11">
      <t>シンタイ</t>
    </rPh>
    <rPh sb="11" eb="12">
      <t>テキ</t>
    </rPh>
    <rPh sb="12" eb="14">
      <t>フタン</t>
    </rPh>
    <rPh sb="15" eb="17">
      <t>ケイゲン</t>
    </rPh>
    <phoneticPr fontId="2"/>
  </si>
  <si>
    <t>　サービスの質が向上した。</t>
    <rPh sb="6" eb="7">
      <t>シツ</t>
    </rPh>
    <rPh sb="8" eb="10">
      <t>コウジョウ</t>
    </rPh>
    <phoneticPr fontId="8"/>
  </si>
  <si>
    <t>　より安価なサービスの提供が可能になった。</t>
    <rPh sb="3" eb="5">
      <t>アンカ</t>
    </rPh>
    <rPh sb="11" eb="13">
      <t>テイキョウ</t>
    </rPh>
    <rPh sb="14" eb="16">
      <t>カノウ</t>
    </rPh>
    <phoneticPr fontId="8"/>
  </si>
  <si>
    <t>　稼働日数が増加した。</t>
    <rPh sb="1" eb="3">
      <t>カドウ</t>
    </rPh>
    <rPh sb="3" eb="5">
      <t>ニッスウ</t>
    </rPh>
    <rPh sb="6" eb="8">
      <t>ゾウカ</t>
    </rPh>
    <phoneticPr fontId="8"/>
  </si>
  <si>
    <t>3増設</t>
    <rPh sb="1" eb="3">
      <t>ゾウセツ</t>
    </rPh>
    <phoneticPr fontId="21"/>
  </si>
  <si>
    <t>導入形態</t>
    <rPh sb="0" eb="2">
      <t>ドウニュウ</t>
    </rPh>
    <rPh sb="2" eb="4">
      <t>ケイタイ</t>
    </rPh>
    <phoneticPr fontId="23"/>
  </si>
  <si>
    <t>施設利用者本人の衛生状態が向上した</t>
    <rPh sb="0" eb="2">
      <t>シセツ</t>
    </rPh>
    <rPh sb="2" eb="5">
      <t>リヨウシャ</t>
    </rPh>
    <rPh sb="5" eb="7">
      <t>ホンニン</t>
    </rPh>
    <rPh sb="8" eb="10">
      <t>エイセイ</t>
    </rPh>
    <rPh sb="10" eb="12">
      <t>ジョウタイ</t>
    </rPh>
    <rPh sb="13" eb="15">
      <t>コウジョウ</t>
    </rPh>
    <phoneticPr fontId="23"/>
  </si>
  <si>
    <t>サービスの質が向上した</t>
    <rPh sb="5" eb="6">
      <t>シツ</t>
    </rPh>
    <rPh sb="7" eb="9">
      <t>コウジョウ</t>
    </rPh>
    <phoneticPr fontId="23"/>
  </si>
  <si>
    <t>より安価なサービスの提供が可能になった</t>
    <rPh sb="2" eb="4">
      <t>アンカ</t>
    </rPh>
    <rPh sb="10" eb="12">
      <t>テイキョウ</t>
    </rPh>
    <rPh sb="13" eb="15">
      <t>カノウ</t>
    </rPh>
    <phoneticPr fontId="21"/>
  </si>
  <si>
    <t>稼働日数が増加した</t>
    <rPh sb="0" eb="2">
      <t>カドウ</t>
    </rPh>
    <rPh sb="2" eb="4">
      <t>ニッスウ</t>
    </rPh>
    <rPh sb="5" eb="7">
      <t>ゾウカ</t>
    </rPh>
    <phoneticPr fontId="21"/>
  </si>
  <si>
    <t>当該機器の導入・運用に関する課題</t>
    <rPh sb="0" eb="2">
      <t>トウガイ</t>
    </rPh>
    <rPh sb="2" eb="4">
      <t>キキ</t>
    </rPh>
    <rPh sb="5" eb="7">
      <t>ドウニュウ</t>
    </rPh>
    <rPh sb="8" eb="10">
      <t>ウンヨウ</t>
    </rPh>
    <rPh sb="11" eb="12">
      <t>カン</t>
    </rPh>
    <rPh sb="14" eb="16">
      <t>カダイ</t>
    </rPh>
    <phoneticPr fontId="23"/>
  </si>
  <si>
    <t>事業者名</t>
    <rPh sb="0" eb="3">
      <t>ジギョウシャ</t>
    </rPh>
    <rPh sb="3" eb="4">
      <t>ナ</t>
    </rPh>
    <phoneticPr fontId="2"/>
  </si>
  <si>
    <t>機器名</t>
    <rPh sb="0" eb="2">
      <t>キキ</t>
    </rPh>
    <rPh sb="2" eb="3">
      <t>ナ</t>
    </rPh>
    <phoneticPr fontId="2"/>
  </si>
  <si>
    <t>写真</t>
    <rPh sb="0" eb="2">
      <t>シャシン</t>
    </rPh>
    <phoneticPr fontId="2"/>
  </si>
  <si>
    <t>設置施設</t>
    <rPh sb="0" eb="2">
      <t>セッチ</t>
    </rPh>
    <rPh sb="2" eb="4">
      <t>シセツ</t>
    </rPh>
    <phoneticPr fontId="2"/>
  </si>
  <si>
    <t>特徴・用途</t>
    <rPh sb="0" eb="2">
      <t>トクチョウ</t>
    </rPh>
    <rPh sb="3" eb="5">
      <t>ヨウト</t>
    </rPh>
    <phoneticPr fontId="2"/>
  </si>
  <si>
    <t>利用状況</t>
    <rPh sb="0" eb="2">
      <t>リヨウ</t>
    </rPh>
    <rPh sb="2" eb="4">
      <t>ジョウキョウ</t>
    </rPh>
    <phoneticPr fontId="2"/>
  </si>
  <si>
    <t>年月</t>
    <rPh sb="0" eb="2">
      <t>ネンゲツ</t>
    </rPh>
    <phoneticPr fontId="2"/>
  </si>
  <si>
    <t>稼働日数　（日）</t>
    <rPh sb="0" eb="2">
      <t>カドウ</t>
    </rPh>
    <rPh sb="2" eb="4">
      <t>ニッスウ</t>
    </rPh>
    <rPh sb="6" eb="7">
      <t>ヒ</t>
    </rPh>
    <phoneticPr fontId="2"/>
  </si>
  <si>
    <r>
      <t>利用回数　（</t>
    </r>
    <r>
      <rPr>
        <sz val="10"/>
        <rFont val="ＭＳ Ｐゴシック"/>
        <family val="3"/>
        <charset val="128"/>
      </rPr>
      <t>回）</t>
    </r>
    <rPh sb="0" eb="2">
      <t>リヨウ</t>
    </rPh>
    <rPh sb="2" eb="4">
      <t>カイスウ</t>
    </rPh>
    <phoneticPr fontId="2"/>
  </si>
  <si>
    <t>利用者等の声</t>
    <rPh sb="0" eb="3">
      <t>リヨウシャ</t>
    </rPh>
    <rPh sb="3" eb="4">
      <t>ナド</t>
    </rPh>
    <rPh sb="5" eb="6">
      <t>コエ</t>
    </rPh>
    <phoneticPr fontId="2"/>
  </si>
  <si>
    <t>補助事業概要
の広報資料</t>
    <rPh sb="0" eb="2">
      <t>ホジョ</t>
    </rPh>
    <rPh sb="2" eb="4">
      <t>ジギョウ</t>
    </rPh>
    <rPh sb="4" eb="6">
      <t>ガイヨウ</t>
    </rPh>
    <rPh sb="8" eb="10">
      <t>コウホウ</t>
    </rPh>
    <rPh sb="10" eb="12">
      <t>シリョウ</t>
    </rPh>
    <phoneticPr fontId="2"/>
  </si>
  <si>
    <t>利用回数
（回）</t>
    <rPh sb="0" eb="2">
      <t>リヨウ</t>
    </rPh>
    <rPh sb="2" eb="4">
      <t>カイスウ</t>
    </rPh>
    <rPh sb="6" eb="7">
      <t>カイ</t>
    </rPh>
    <phoneticPr fontId="8"/>
  </si>
  <si>
    <t>利用回数</t>
    <rPh sb="0" eb="2">
      <t>リヨウ</t>
    </rPh>
    <rPh sb="2" eb="4">
      <t>カイスウ</t>
    </rPh>
    <phoneticPr fontId="23"/>
  </si>
  <si>
    <t>　より効率的な運用が可能になった。</t>
    <rPh sb="3" eb="5">
      <t>コウリツ</t>
    </rPh>
    <phoneticPr fontId="8"/>
  </si>
  <si>
    <t>【福祉機器（特殊浴槽）】</t>
    <rPh sb="1" eb="3">
      <t>フクシ</t>
    </rPh>
    <rPh sb="3" eb="5">
      <t>キキ</t>
    </rPh>
    <rPh sb="6" eb="8">
      <t>トクシュ</t>
    </rPh>
    <rPh sb="8" eb="10">
      <t>ヨクソウ</t>
    </rPh>
    <phoneticPr fontId="2"/>
  </si>
  <si>
    <t>導入機器の特徴・用途</t>
    <rPh sb="0" eb="2">
      <t>ドウニュウ</t>
    </rPh>
    <rPh sb="2" eb="4">
      <t>キキ</t>
    </rPh>
    <rPh sb="5" eb="7">
      <t>トクチョウ</t>
    </rPh>
    <rPh sb="8" eb="10">
      <t>ヨウト</t>
    </rPh>
    <phoneticPr fontId="2"/>
  </si>
  <si>
    <t>現況や課題・他団体補助について</t>
    <rPh sb="0" eb="2">
      <t>ゲンキョウ</t>
    </rPh>
    <rPh sb="3" eb="5">
      <t>カダイ</t>
    </rPh>
    <rPh sb="6" eb="7">
      <t>タ</t>
    </rPh>
    <rPh sb="7" eb="9">
      <t>ダンタイ</t>
    </rPh>
    <rPh sb="9" eb="11">
      <t>ホジョ</t>
    </rPh>
    <phoneticPr fontId="21"/>
  </si>
  <si>
    <t>より効率的な運用が可能になった</t>
    <rPh sb="2" eb="4">
      <t>コウリツ</t>
    </rPh>
    <phoneticPr fontId="21"/>
  </si>
  <si>
    <t>(3)
達成
目標</t>
    <phoneticPr fontId="23"/>
  </si>
  <si>
    <t>最も効果があったこと　⇒</t>
    <rPh sb="0" eb="1">
      <t>モット</t>
    </rPh>
    <rPh sb="2" eb="4">
      <t>コウカ</t>
    </rPh>
    <phoneticPr fontId="8"/>
  </si>
  <si>
    <t>2018P-</t>
    <phoneticPr fontId="21"/>
  </si>
  <si>
    <t>H30.6</t>
    <phoneticPr fontId="23"/>
  </si>
  <si>
    <t>H30.7</t>
    <phoneticPr fontId="21"/>
  </si>
  <si>
    <t>H30.8</t>
  </si>
  <si>
    <t>H30.9</t>
  </si>
  <si>
    <t>H30.10</t>
  </si>
  <si>
    <t>H30.11</t>
  </si>
  <si>
    <t>H30.12</t>
  </si>
  <si>
    <t>福祉機器の整備（特殊浴槽）</t>
    <phoneticPr fontId="23"/>
  </si>
  <si>
    <t>事前計画の想定どおりの、具体的な効果等があった。</t>
    <rPh sb="18" eb="19">
      <t>トウ</t>
    </rPh>
    <phoneticPr fontId="23"/>
  </si>
  <si>
    <t>　2023年  6 月</t>
    <rPh sb="5" eb="6">
      <t>ネン</t>
    </rPh>
    <rPh sb="7" eb="8">
      <t>ヘイネン</t>
    </rPh>
    <rPh sb="10" eb="11">
      <t>ツキ</t>
    </rPh>
    <phoneticPr fontId="2"/>
  </si>
  <si>
    <t>整理番号</t>
    <rPh sb="0" eb="4">
      <t>セイリバンゴウ</t>
    </rPh>
    <phoneticPr fontId="2"/>
  </si>
  <si>
    <t xml:space="preserve"> ①　稼働日数が10日に満たない月がある場合、その理由と事業者様自身が稼働状況をどのように判断されているかをお教えください。
 　　また、上記利用状況について、特記事項がございましたらご記入ください。
 　　（例：「○曜日と○曜日が入浴日のため、月○回の稼働が通常運用である。」等）</t>
    <rPh sb="3" eb="5">
      <t>カドウ</t>
    </rPh>
    <rPh sb="5" eb="7">
      <t>ニッスウ</t>
    </rPh>
    <rPh sb="10" eb="11">
      <t>ヒ</t>
    </rPh>
    <rPh sb="12" eb="13">
      <t>ミ</t>
    </rPh>
    <rPh sb="16" eb="17">
      <t>ツキ</t>
    </rPh>
    <rPh sb="20" eb="22">
      <t>バアイ</t>
    </rPh>
    <rPh sb="25" eb="27">
      <t>リユウ</t>
    </rPh>
    <rPh sb="28" eb="30">
      <t>ジギョウ</t>
    </rPh>
    <rPh sb="30" eb="31">
      <t>シャ</t>
    </rPh>
    <rPh sb="31" eb="32">
      <t>サマ</t>
    </rPh>
    <rPh sb="32" eb="34">
      <t>ジシン</t>
    </rPh>
    <rPh sb="35" eb="37">
      <t>カドウ</t>
    </rPh>
    <rPh sb="37" eb="39">
      <t>ジョウキョウ</t>
    </rPh>
    <rPh sb="45" eb="47">
      <t>ハンダン</t>
    </rPh>
    <rPh sb="55" eb="56">
      <t>オシ</t>
    </rPh>
    <rPh sb="69" eb="71">
      <t>ジョウキ</t>
    </rPh>
    <rPh sb="71" eb="73">
      <t>リヨウ</t>
    </rPh>
    <rPh sb="73" eb="75">
      <t>ジョウキョウ</t>
    </rPh>
    <rPh sb="80" eb="82">
      <t>トッキ</t>
    </rPh>
    <rPh sb="82" eb="84">
      <t>ジコウ</t>
    </rPh>
    <rPh sb="93" eb="95">
      <t>キニュウ</t>
    </rPh>
    <rPh sb="105" eb="106">
      <t>レイ</t>
    </rPh>
    <rPh sb="109" eb="111">
      <t>ヨウビ</t>
    </rPh>
    <rPh sb="113" eb="115">
      <t>ヨウビ</t>
    </rPh>
    <rPh sb="116" eb="119">
      <t>ニュウヨクビ</t>
    </rPh>
    <rPh sb="123" eb="124">
      <t>ツキ</t>
    </rPh>
    <rPh sb="125" eb="126">
      <t>カイ</t>
    </rPh>
    <rPh sb="127" eb="129">
      <t>カドウ</t>
    </rPh>
    <rPh sb="130" eb="132">
      <t>ツウジョウ</t>
    </rPh>
    <rPh sb="132" eb="134">
      <t>ウンヨウ</t>
    </rPh>
    <rPh sb="139" eb="140">
      <t>トウ</t>
    </rPh>
    <phoneticPr fontId="8"/>
  </si>
  <si>
    <t xml:space="preserve"> ③　上記②で選択した“導入の効果”の中で最も効果があったと思われるものを一つ挙げ、その詳細をご記入ください。</t>
    <rPh sb="3" eb="5">
      <t>ジョウキ</t>
    </rPh>
    <rPh sb="7" eb="9">
      <t>センタク</t>
    </rPh>
    <rPh sb="12" eb="14">
      <t>ドウニュウ</t>
    </rPh>
    <rPh sb="15" eb="17">
      <t>コウカ</t>
    </rPh>
    <rPh sb="19" eb="20">
      <t>ナカ</t>
    </rPh>
    <rPh sb="21" eb="22">
      <t>モット</t>
    </rPh>
    <rPh sb="23" eb="25">
      <t>コウカ</t>
    </rPh>
    <rPh sb="30" eb="31">
      <t>オモ</t>
    </rPh>
    <rPh sb="37" eb="38">
      <t>ヒト</t>
    </rPh>
    <rPh sb="39" eb="40">
      <t>ア</t>
    </rPh>
    <rPh sb="44" eb="46">
      <t>ショウサイ</t>
    </rPh>
    <rPh sb="48" eb="50">
      <t>キニュウ</t>
    </rPh>
    <phoneticPr fontId="2"/>
  </si>
  <si>
    <t>２．以下の評価項目について、ご記入ください。</t>
    <rPh sb="2" eb="4">
      <t>イカ</t>
    </rPh>
    <rPh sb="5" eb="7">
      <t>ヒョウカ</t>
    </rPh>
    <rPh sb="7" eb="9">
      <t>コウモク</t>
    </rPh>
    <rPh sb="15" eb="17">
      <t>キニュウ</t>
    </rPh>
    <phoneticPr fontId="2"/>
  </si>
  <si>
    <t>３．当該機器の導入、運用に関する課題がございましたらご記入ください。</t>
    <rPh sb="2" eb="4">
      <t>トウガイ</t>
    </rPh>
    <rPh sb="4" eb="6">
      <t>キキ</t>
    </rPh>
    <rPh sb="7" eb="9">
      <t>ドウニュウ</t>
    </rPh>
    <rPh sb="10" eb="12">
      <t>ウンヨウ</t>
    </rPh>
    <rPh sb="13" eb="14">
      <t>カン</t>
    </rPh>
    <rPh sb="16" eb="18">
      <t>カダイ</t>
    </rPh>
    <rPh sb="27" eb="29">
      <t>キニュウ</t>
    </rPh>
    <phoneticPr fontId="2"/>
  </si>
  <si>
    <t>５．当該機器や当該機器を利用した活動について、メディア等で紹介された事例がございましたらご記入ください。</t>
    <rPh sb="2" eb="4">
      <t>トウガイ</t>
    </rPh>
    <rPh sb="4" eb="6">
      <t>キキ</t>
    </rPh>
    <rPh sb="7" eb="9">
      <t>トウガイ</t>
    </rPh>
    <rPh sb="9" eb="11">
      <t>キキ</t>
    </rPh>
    <rPh sb="12" eb="14">
      <t>リヨウ</t>
    </rPh>
    <rPh sb="16" eb="18">
      <t>カツドウ</t>
    </rPh>
    <rPh sb="27" eb="28">
      <t>トウ</t>
    </rPh>
    <rPh sb="29" eb="31">
      <t>ショウカイ</t>
    </rPh>
    <rPh sb="34" eb="36">
      <t>ジレイ</t>
    </rPh>
    <rPh sb="45" eb="47">
      <t>キニュウ</t>
    </rPh>
    <phoneticPr fontId="2"/>
  </si>
  <si>
    <t>６．事業分野を取り巻く状況や課題をお聞かせください。また、ＪＫＡ以外で特殊浴槽への助成を行っている補助団体についてご存知であればお教えください。</t>
    <rPh sb="35" eb="37">
      <t>トクシュ</t>
    </rPh>
    <rPh sb="37" eb="39">
      <t>ヨクソウ</t>
    </rPh>
    <phoneticPr fontId="8"/>
  </si>
  <si>
    <t>７．上記１～６についての補足や、ＪＫＡに対するご要望等がございましたら、ご記入ください。</t>
    <rPh sb="2" eb="4">
      <t>ジョウキ</t>
    </rPh>
    <rPh sb="12" eb="14">
      <t>ホソク</t>
    </rPh>
    <rPh sb="20" eb="21">
      <t>タイ</t>
    </rPh>
    <rPh sb="24" eb="26">
      <t>ヨウボウ</t>
    </rPh>
    <rPh sb="26" eb="27">
      <t>ナド</t>
    </rPh>
    <phoneticPr fontId="2"/>
  </si>
  <si>
    <r>
      <rPr>
        <b/>
        <sz val="24"/>
        <rFont val="ＭＳ Ｐ明朝"/>
        <family val="1"/>
        <charset val="128"/>
      </rPr>
      <t>　　　　　　２０２３</t>
    </r>
    <r>
      <rPr>
        <b/>
        <sz val="24"/>
        <rFont val="ＭＳ Ｐゴシック"/>
        <family val="3"/>
        <charset val="128"/>
        <scheme val="minor"/>
      </rPr>
      <t>年度　JKA補助事業　「自己評価スコアリングガイド」</t>
    </r>
    <r>
      <rPr>
        <b/>
        <sz val="22"/>
        <rFont val="ＭＳ Ｐゴシック"/>
        <family val="3"/>
        <charset val="128"/>
        <scheme val="minor"/>
      </rPr>
      <t>　</t>
    </r>
    <rPh sb="10" eb="12">
      <t>ネンド</t>
    </rPh>
    <rPh sb="16" eb="20">
      <t>ホジョジギョウ</t>
    </rPh>
    <rPh sb="22" eb="26">
      <t>ジコヒョウカ</t>
    </rPh>
    <phoneticPr fontId="23"/>
  </si>
  <si>
    <t>2023M</t>
  </si>
  <si>
    <t>　2023年  7 月</t>
    <rPh sb="5" eb="6">
      <t>ネン</t>
    </rPh>
    <rPh sb="7" eb="8">
      <t>ヘイネン</t>
    </rPh>
    <rPh sb="10" eb="11">
      <t>ツキ</t>
    </rPh>
    <phoneticPr fontId="2"/>
  </si>
  <si>
    <t>　2023年  8 月</t>
    <rPh sb="5" eb="6">
      <t>ネン</t>
    </rPh>
    <rPh sb="6" eb="7">
      <t>ヘイネン</t>
    </rPh>
    <rPh sb="10" eb="11">
      <t>ツキ</t>
    </rPh>
    <phoneticPr fontId="2"/>
  </si>
  <si>
    <t>　2023年  9 月</t>
    <rPh sb="5" eb="6">
      <t>ネン</t>
    </rPh>
    <rPh sb="7" eb="8">
      <t>ヘイネン</t>
    </rPh>
    <rPh sb="10" eb="11">
      <t>ツキ</t>
    </rPh>
    <phoneticPr fontId="2"/>
  </si>
  <si>
    <t>　2023年 10 月</t>
    <rPh sb="5" eb="6">
      <t>ネン</t>
    </rPh>
    <rPh sb="6" eb="7">
      <t>ヘイネン</t>
    </rPh>
    <rPh sb="10" eb="11">
      <t>ツキ</t>
    </rPh>
    <phoneticPr fontId="2"/>
  </si>
  <si>
    <t>　2023年 11 月</t>
    <rPh sb="5" eb="6">
      <t>ネン</t>
    </rPh>
    <rPh sb="6" eb="7">
      <t>ヘイネン</t>
    </rPh>
    <rPh sb="10" eb="11">
      <t>ツキ</t>
    </rPh>
    <phoneticPr fontId="2"/>
  </si>
  <si>
    <t>　2023年 12 月</t>
    <rPh sb="5" eb="6">
      <t>ネン</t>
    </rPh>
    <rPh sb="6" eb="7">
      <t>ヘイネン</t>
    </rPh>
    <rPh sb="10" eb="11">
      <t>ツキ</t>
    </rPh>
    <phoneticPr fontId="2"/>
  </si>
  <si>
    <t>　以上となります。　ありがとうございました。　m2023hyoka@keirin-autorace.or.jp までご送信ください。</t>
  </si>
  <si>
    <t>　2024年  1 月</t>
    <rPh sb="5" eb="6">
      <t>ネン</t>
    </rPh>
    <rPh sb="7" eb="8">
      <t>ヘイネン</t>
    </rPh>
    <rPh sb="10" eb="11">
      <t>ツキ</t>
    </rPh>
    <phoneticPr fontId="2"/>
  </si>
  <si>
    <t>　2024年  2 月</t>
    <rPh sb="5" eb="6">
      <t>ネン</t>
    </rPh>
    <rPh sb="7" eb="8">
      <t>ヘイネン</t>
    </rPh>
    <rPh sb="10" eb="11">
      <t>ツキ</t>
    </rPh>
    <phoneticPr fontId="2"/>
  </si>
  <si>
    <t>　2024年  3 月</t>
    <rPh sb="5" eb="6">
      <t>ネン</t>
    </rPh>
    <rPh sb="7" eb="8">
      <t>ヘイネン</t>
    </rPh>
    <rPh sb="10" eb="11">
      <t>ツキ</t>
    </rPh>
    <phoneticPr fontId="2"/>
  </si>
  <si>
    <t>　2024年  4 月</t>
    <rPh sb="5" eb="6">
      <t>ネン</t>
    </rPh>
    <rPh sb="7" eb="8">
      <t>ヘイネン</t>
    </rPh>
    <rPh sb="10" eb="11">
      <t>ツキ</t>
    </rPh>
    <phoneticPr fontId="2"/>
  </si>
  <si>
    <t>　2024年  5 月</t>
    <rPh sb="5" eb="6">
      <t>ネン</t>
    </rPh>
    <rPh sb="7" eb="8">
      <t>ヘイネン</t>
    </rPh>
    <rPh sb="10" eb="11">
      <t>ツキ</t>
    </rPh>
    <phoneticPr fontId="2"/>
  </si>
  <si>
    <t>　2024年  6 月</t>
    <rPh sb="5" eb="6">
      <t>ネン</t>
    </rPh>
    <rPh sb="7" eb="8">
      <t>ヘイネン</t>
    </rPh>
    <rPh sb="10" eb="11">
      <t>ツキ</t>
    </rPh>
    <phoneticPr fontId="2"/>
  </si>
  <si>
    <t>　2024年  7 月</t>
    <rPh sb="5" eb="6">
      <t>ネン</t>
    </rPh>
    <rPh sb="7" eb="8">
      <t>ヘイネン</t>
    </rPh>
    <rPh sb="10" eb="11">
      <t>ツキ</t>
    </rPh>
    <phoneticPr fontId="2"/>
  </si>
  <si>
    <t>　2024年  8 月</t>
    <rPh sb="5" eb="6">
      <t>ネン</t>
    </rPh>
    <rPh sb="7" eb="8">
      <t>ヘイネン</t>
    </rPh>
    <rPh sb="10" eb="11">
      <t>ツキ</t>
    </rPh>
    <phoneticPr fontId="2"/>
  </si>
  <si>
    <t>　2024年  9 月</t>
    <rPh sb="5" eb="6">
      <t>ネン</t>
    </rPh>
    <rPh sb="7" eb="8">
      <t>ヘイネン</t>
    </rPh>
    <rPh sb="10" eb="11">
      <t>ツキ</t>
    </rPh>
    <phoneticPr fontId="2"/>
  </si>
  <si>
    <t>　2024年  10 月</t>
    <rPh sb="5" eb="6">
      <t>ネン</t>
    </rPh>
    <rPh sb="7" eb="8">
      <t>ヘイネン</t>
    </rPh>
    <rPh sb="11" eb="12">
      <t>ツキ</t>
    </rPh>
    <phoneticPr fontId="2"/>
  </si>
  <si>
    <t>　2024年  11 月</t>
    <rPh sb="5" eb="6">
      <t>ネン</t>
    </rPh>
    <rPh sb="7" eb="8">
      <t>ヘイネン</t>
    </rPh>
    <rPh sb="11" eb="12">
      <t>ツキ</t>
    </rPh>
    <phoneticPr fontId="2"/>
  </si>
  <si>
    <t>　2024年  12 月</t>
    <rPh sb="5" eb="6">
      <t>ネン</t>
    </rPh>
    <rPh sb="7" eb="8">
      <t>ヘイネン</t>
    </rPh>
    <rPh sb="11" eb="12">
      <t>ツキ</t>
    </rPh>
    <phoneticPr fontId="2"/>
  </si>
  <si>
    <t>１．JKA補助　福祉機器について　（２０２３年度補助事業で整備された特殊浴槽についてご記入ください。）</t>
    <rPh sb="5" eb="7">
      <t>ホジョ</t>
    </rPh>
    <rPh sb="8" eb="10">
      <t>フクシ</t>
    </rPh>
    <rPh sb="10" eb="12">
      <t>キキ</t>
    </rPh>
    <phoneticPr fontId="2"/>
  </si>
  <si>
    <t>２０２３年度　JKA補助事業　自己評価書（２回目）</t>
    <rPh sb="10" eb="12">
      <t>ホジョ</t>
    </rPh>
    <rPh sb="12" eb="14">
      <t>ジギョウ</t>
    </rPh>
    <rPh sb="22" eb="24">
      <t>カイメ</t>
    </rPh>
    <phoneticPr fontId="2"/>
  </si>
  <si>
    <t xml:space="preserve"> ②　当該機器の導入前後を比較して、どのような効果がありましたか。“その他”にチェックした場合、その内容を“その他”右枠に
　　ご記入ください。</t>
    <rPh sb="3" eb="5">
      <t>トウガイ</t>
    </rPh>
    <rPh sb="5" eb="7">
      <t>キキ</t>
    </rPh>
    <rPh sb="8" eb="10">
      <t>ドウニュウ</t>
    </rPh>
    <rPh sb="10" eb="12">
      <t>ゼンゴ</t>
    </rPh>
    <rPh sb="13" eb="15">
      <t>ヒカク</t>
    </rPh>
    <rPh sb="23" eb="25">
      <t>コウカ</t>
    </rPh>
    <rPh sb="36" eb="37">
      <t>タ</t>
    </rPh>
    <rPh sb="45" eb="47">
      <t>バアイ</t>
    </rPh>
    <rPh sb="50" eb="52">
      <t>ナイヨウ</t>
    </rPh>
    <rPh sb="56" eb="57">
      <t>タ</t>
    </rPh>
    <rPh sb="58" eb="60">
      <t>ミギワク</t>
    </rPh>
    <rPh sb="65" eb="67">
      <t>キニュウ</t>
    </rPh>
    <phoneticPr fontId="8"/>
  </si>
  <si>
    <t xml:space="preserve"> 個別の評価項目について、交付誓約書添付の『事前計画／自己評価書（３／５） 　４．補助事業の事前計画』の、達成状況等を把握し、ご記入ください。
　○ 採点基準については、２０２３年度補助事業実施に関する事務手続要領『別冊評価要領』自己評価スコアリングガイドをご参照ください。</t>
    <rPh sb="1" eb="3">
      <t>コベツ</t>
    </rPh>
    <rPh sb="4" eb="6">
      <t>ヒョウカ</t>
    </rPh>
    <rPh sb="6" eb="8">
      <t>コウモク</t>
    </rPh>
    <rPh sb="13" eb="15">
      <t>コウフ</t>
    </rPh>
    <rPh sb="15" eb="17">
      <t>セイヤク</t>
    </rPh>
    <rPh sb="17" eb="18">
      <t>ショ</t>
    </rPh>
    <rPh sb="18" eb="20">
      <t>テンプ</t>
    </rPh>
    <rPh sb="22" eb="24">
      <t>ジゼン</t>
    </rPh>
    <rPh sb="24" eb="26">
      <t>ケイカク</t>
    </rPh>
    <rPh sb="27" eb="29">
      <t>ジコ</t>
    </rPh>
    <rPh sb="29" eb="32">
      <t>ヒョウカショ</t>
    </rPh>
    <rPh sb="41" eb="43">
      <t>ホジョ</t>
    </rPh>
    <rPh sb="43" eb="45">
      <t>ジギョウ</t>
    </rPh>
    <rPh sb="46" eb="48">
      <t>ジゼン</t>
    </rPh>
    <rPh sb="48" eb="50">
      <t>ケイカク</t>
    </rPh>
    <rPh sb="53" eb="55">
      <t>タッセイ</t>
    </rPh>
    <rPh sb="55" eb="57">
      <t>ジョウキョウ</t>
    </rPh>
    <rPh sb="57" eb="58">
      <t>トウ</t>
    </rPh>
    <rPh sb="59" eb="61">
      <t>ハアク</t>
    </rPh>
    <rPh sb="64" eb="66">
      <t>キニュウ</t>
    </rPh>
    <rPh sb="76" eb="78">
      <t>サイテン</t>
    </rPh>
    <rPh sb="78" eb="80">
      <t>キジュン</t>
    </rPh>
    <rPh sb="90" eb="91">
      <t>ネン</t>
    </rPh>
    <rPh sb="91" eb="92">
      <t>ド</t>
    </rPh>
    <rPh sb="92" eb="94">
      <t>ホジョ</t>
    </rPh>
    <rPh sb="94" eb="96">
      <t>ジギョウ</t>
    </rPh>
    <rPh sb="96" eb="98">
      <t>ジッシ</t>
    </rPh>
    <rPh sb="99" eb="100">
      <t>カン</t>
    </rPh>
    <rPh sb="102" eb="104">
      <t>ジム</t>
    </rPh>
    <rPh sb="104" eb="106">
      <t>テツヅキ</t>
    </rPh>
    <rPh sb="106" eb="108">
      <t>ヨウリョウ</t>
    </rPh>
    <rPh sb="109" eb="111">
      <t>ベッサツ</t>
    </rPh>
    <rPh sb="111" eb="113">
      <t>ヒョウカ</t>
    </rPh>
    <rPh sb="113" eb="115">
      <t>ヨウリョウ</t>
    </rPh>
    <rPh sb="116" eb="118">
      <t>ジコ</t>
    </rPh>
    <rPh sb="118" eb="120">
      <t>ヒョウカ</t>
    </rPh>
    <rPh sb="131" eb="133">
      <t>サンショウ</t>
    </rPh>
    <phoneticPr fontId="2"/>
  </si>
  <si>
    <t>(2) 
事
業
内
容</t>
    <phoneticPr fontId="8"/>
  </si>
  <si>
    <t>４．実際に当該機器を利用しての感想（職員の声、利用者の声、利用者ご家族の声　等）お聞かせください。</t>
    <rPh sb="2" eb="4">
      <t>ジッサイ</t>
    </rPh>
    <rPh sb="5" eb="7">
      <t>トウガイ</t>
    </rPh>
    <rPh sb="7" eb="9">
      <t>キキ</t>
    </rPh>
    <rPh sb="10" eb="12">
      <t>リヨウ</t>
    </rPh>
    <rPh sb="15" eb="17">
      <t>カンソウ</t>
    </rPh>
    <rPh sb="18" eb="20">
      <t>ショクイン</t>
    </rPh>
    <rPh sb="21" eb="22">
      <t>コエ</t>
    </rPh>
    <rPh sb="23" eb="26">
      <t>リヨウシャ</t>
    </rPh>
    <rPh sb="27" eb="28">
      <t>コエ</t>
    </rPh>
    <rPh sb="29" eb="32">
      <t>リヨウシャ</t>
    </rPh>
    <rPh sb="33" eb="35">
      <t>カゾク</t>
    </rPh>
    <rPh sb="36" eb="37">
      <t>コエ</t>
    </rPh>
    <rPh sb="38" eb="39">
      <t>トウ</t>
    </rPh>
    <rPh sb="41" eb="42">
      <t>キ</t>
    </rPh>
    <phoneticPr fontId="2"/>
  </si>
  <si>
    <t>《　計画どおり、問題なく事業が実施でき、予定どおりの成果が上げられれば、評価点は「４」点となります。》</t>
    <rPh sb="2" eb="4">
      <t>ケイカク</t>
    </rPh>
    <rPh sb="8" eb="10">
      <t>モンダイ</t>
    </rPh>
    <rPh sb="12" eb="14">
      <t>ジギョウ</t>
    </rPh>
    <rPh sb="15" eb="17">
      <t>ジッシ</t>
    </rPh>
    <rPh sb="20" eb="22">
      <t>ヨテイ</t>
    </rPh>
    <rPh sb="26" eb="28">
      <t>セイカ</t>
    </rPh>
    <rPh sb="29" eb="30">
      <t>ア</t>
    </rPh>
    <rPh sb="36" eb="38">
      <t>ヒョウカ</t>
    </rPh>
    <rPh sb="38" eb="39">
      <t>テン</t>
    </rPh>
    <rPh sb="43" eb="44">
      <t>テン</t>
    </rPh>
    <phoneticPr fontId="23"/>
  </si>
  <si>
    <t>(3)
事業
内容</t>
    <rPh sb="4" eb="6">
      <t>ジギョウ</t>
    </rPh>
    <rPh sb="7" eb="8">
      <t>ナイ</t>
    </rPh>
    <rPh sb="8" eb="9">
      <t>カタチ</t>
    </rPh>
    <phoneticPr fontId="2"/>
  </si>
  <si>
    <t>事前計画の目標値を達成【達成状況100％以上～120%未満】することができた。または、目標値をやや下回った【達成状況80%以上～100%未満】が、想定外の成果の波及効果があった。</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</si>
</sst>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_);[Red]\(#,##0\)"/>
    <numFmt numFmtId="178" formatCode="0_ "/>
    <numFmt numFmtId="179" formatCode="0_ ;[Red]\-0\ "/>
    <numFmt numFmtId="180" formatCode="[$-411]ggge&quot;年&quot;m&quot;月&quot;d&quot;日&quot;;@"/>
    <numFmt numFmtId="181" formatCode="0.00_ "/>
  </numFmts>
  <fonts count="47"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0"/>
      <name val="ＭＳ Ｐゴシック"/>
      <family val="3"/>
      <charset val="128"/>
    </font>
    <font>
      <b/>
      <sz val="10"/>
      <color indexed="8"/>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b/>
      <sz val="10"/>
      <name val="ＭＳ Ｐゴシック"/>
      <family val="3"/>
      <charset val="128"/>
    </font>
    <font>
      <sz val="8"/>
      <name val="ＭＳ Ｐゴシック"/>
      <family val="3"/>
      <charset val="128"/>
    </font>
    <font>
      <sz val="20"/>
      <color indexed="8"/>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9"/>
      <color rgb="FF000000"/>
      <name val="MS UI Gothic"/>
      <family val="3"/>
      <charset val="128"/>
    </font>
    <font>
      <sz val="6"/>
      <name val="ＭＳ Ｐゴシック"/>
      <family val="2"/>
      <charset val="128"/>
      <scheme val="minor"/>
    </font>
    <font>
      <sz val="16"/>
      <color indexed="8"/>
      <name val="ＭＳ Ｐゴシック"/>
      <family val="3"/>
      <charset val="128"/>
    </font>
    <font>
      <b/>
      <sz val="16"/>
      <color indexed="8"/>
      <name val="ＭＳ Ｐゴシック"/>
      <family val="3"/>
      <charset val="128"/>
    </font>
    <font>
      <sz val="11"/>
      <color indexed="8"/>
      <name val="ＭＳ Ｐ明朝"/>
      <family val="1"/>
      <charset val="128"/>
    </font>
    <font>
      <b/>
      <sz val="11"/>
      <color indexed="8"/>
      <name val="ＭＳ Ｐゴシック"/>
      <family val="3"/>
      <charset val="128"/>
    </font>
    <font>
      <b/>
      <sz val="28"/>
      <name val="ＭＳ Ｐゴシック"/>
      <family val="3"/>
      <charset val="128"/>
    </font>
    <font>
      <sz val="12"/>
      <color indexed="8"/>
      <name val="ＭＳ Ｐゴシック"/>
      <family val="3"/>
      <charset val="128"/>
    </font>
    <font>
      <b/>
      <sz val="11"/>
      <name val="ＭＳ Ｐゴシック"/>
      <family val="3"/>
      <charset val="128"/>
      <scheme val="minor"/>
    </font>
    <font>
      <b/>
      <sz val="24"/>
      <name val="ＭＳ Ｐゴシック"/>
      <family val="3"/>
      <charset val="128"/>
      <scheme val="minor"/>
    </font>
    <font>
      <b/>
      <sz val="24"/>
      <name val="ＭＳ Ｐ明朝"/>
      <family val="1"/>
      <charset val="128"/>
    </font>
    <font>
      <b/>
      <sz val="22"/>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Meiryo UI"/>
      <family val="3"/>
      <charset val="128"/>
    </font>
    <font>
      <sz val="9"/>
      <color theme="1"/>
      <name val="Meiryo UI"/>
      <family val="3"/>
      <charset val="128"/>
    </font>
    <font>
      <sz val="8"/>
      <color theme="1"/>
      <name val="Meiryo UI"/>
      <family val="3"/>
      <charset val="128"/>
    </font>
    <font>
      <sz val="12"/>
      <color theme="1"/>
      <name val="ＭＳ Ｐゴシック"/>
      <family val="3"/>
      <charset val="128"/>
      <scheme val="minor"/>
    </font>
    <font>
      <sz val="8"/>
      <color rgb="FFFF0000"/>
      <name val="ＭＳ Ｐゴシック"/>
      <family val="3"/>
      <charset val="128"/>
    </font>
    <font>
      <u/>
      <sz val="11"/>
      <color rgb="FF0000FF"/>
      <name val="ＭＳ Ｐゴシック"/>
      <family val="3"/>
      <charset val="128"/>
      <scheme val="minor"/>
    </font>
    <font>
      <b/>
      <u/>
      <sz val="11"/>
      <color rgb="FF0000FF"/>
      <name val="ＭＳ Ｐゴシック"/>
      <family val="3"/>
      <charset val="128"/>
    </font>
    <font>
      <b/>
      <sz val="24"/>
      <name val="ＭＳ Ｐゴシック"/>
      <family val="1"/>
      <charset val="128"/>
      <scheme val="minor"/>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indexed="6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5" fillId="0" borderId="0" applyFont="0" applyFill="0" applyBorder="0" applyAlignment="0" applyProtection="0"/>
    <xf numFmtId="0" fontId="14" fillId="0" borderId="0">
      <alignment vertical="center"/>
    </xf>
    <xf numFmtId="0" fontId="5" fillId="0" borderId="0"/>
    <xf numFmtId="0" fontId="14"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xf numFmtId="0" fontId="44" fillId="0" borderId="0" applyNumberFormat="0" applyFill="0" applyBorder="0" applyAlignment="0" applyProtection="0">
      <alignment vertical="center"/>
    </xf>
  </cellStyleXfs>
  <cellXfs count="324">
    <xf numFmtId="0" fontId="0" fillId="0" borderId="0" xfId="0">
      <alignment vertical="center"/>
    </xf>
    <xf numFmtId="0" fontId="15" fillId="0" borderId="0" xfId="0" applyFont="1">
      <alignment vertical="center"/>
    </xf>
    <xf numFmtId="0" fontId="6" fillId="0" borderId="0" xfId="0" applyFont="1">
      <alignment vertical="center"/>
    </xf>
    <xf numFmtId="0" fontId="15" fillId="0" borderId="0" xfId="0" applyFont="1" applyAlignment="1"/>
    <xf numFmtId="0" fontId="11" fillId="0" borderId="0" xfId="0" applyFont="1">
      <alignment vertical="center"/>
    </xf>
    <xf numFmtId="0" fontId="17" fillId="0" borderId="0" xfId="0" applyFont="1">
      <alignment vertical="center"/>
    </xf>
    <xf numFmtId="0" fontId="6" fillId="0" borderId="0" xfId="0" applyFont="1" applyAlignment="1">
      <alignment horizontal="center" vertical="center"/>
    </xf>
    <xf numFmtId="0" fontId="3" fillId="0" borderId="16" xfId="4" applyFont="1" applyBorder="1" applyAlignment="1">
      <alignment horizontal="center" vertical="center"/>
    </xf>
    <xf numFmtId="0" fontId="24" fillId="0" borderId="0" xfId="4" applyFont="1">
      <alignment vertical="center"/>
    </xf>
    <xf numFmtId="0" fontId="3" fillId="0" borderId="0" xfId="4" applyFont="1">
      <alignment vertical="center"/>
    </xf>
    <xf numFmtId="0" fontId="25" fillId="0" borderId="0" xfId="4" applyFont="1">
      <alignment vertical="center"/>
    </xf>
    <xf numFmtId="0" fontId="4" fillId="0" borderId="0" xfId="4" applyFont="1">
      <alignment vertical="center"/>
    </xf>
    <xf numFmtId="180" fontId="26" fillId="0" borderId="0" xfId="4" applyNumberFormat="1" applyFont="1" applyAlignment="1">
      <alignment vertical="center" shrinkToFit="1"/>
    </xf>
    <xf numFmtId="0" fontId="26" fillId="0" borderId="0" xfId="4" applyFont="1" applyAlignment="1">
      <alignment vertical="center" shrinkToFit="1"/>
    </xf>
    <xf numFmtId="0" fontId="3" fillId="0" borderId="0" xfId="4" applyFont="1" applyAlignment="1">
      <alignment vertical="center" shrinkToFit="1"/>
    </xf>
    <xf numFmtId="0" fontId="26" fillId="0" borderId="0" xfId="4" applyFont="1" applyAlignment="1">
      <alignment vertical="center" wrapText="1" shrinkToFit="1"/>
    </xf>
    <xf numFmtId="0" fontId="6" fillId="0" borderId="29" xfId="0" applyFont="1" applyBorder="1" applyAlignment="1">
      <alignment horizontal="center" vertical="center"/>
    </xf>
    <xf numFmtId="0" fontId="39" fillId="0" borderId="0" xfId="0" applyFont="1">
      <alignment vertical="center"/>
    </xf>
    <xf numFmtId="0" fontId="40" fillId="0" borderId="0" xfId="0" applyFont="1" applyAlignment="1">
      <alignment vertical="center" shrinkToFit="1"/>
    </xf>
    <xf numFmtId="0" fontId="40" fillId="0" borderId="0" xfId="0" applyFont="1" applyAlignment="1">
      <alignment horizontal="left" vertical="center" shrinkToFit="1"/>
    </xf>
    <xf numFmtId="49" fontId="15" fillId="0" borderId="0" xfId="0" applyNumberFormat="1" applyFont="1">
      <alignment vertical="center"/>
    </xf>
    <xf numFmtId="0" fontId="39" fillId="0" borderId="5" xfId="0" applyFont="1" applyBorder="1">
      <alignment vertical="center"/>
    </xf>
    <xf numFmtId="0" fontId="40" fillId="0" borderId="5" xfId="0" applyFont="1" applyBorder="1" applyAlignment="1">
      <alignment vertical="center" shrinkToFit="1"/>
    </xf>
    <xf numFmtId="0" fontId="0" fillId="0" borderId="5" xfId="0" applyBorder="1">
      <alignment vertical="center"/>
    </xf>
    <xf numFmtId="0" fontId="15" fillId="0" borderId="5" xfId="0" applyFont="1" applyBorder="1">
      <alignment vertical="center"/>
    </xf>
    <xf numFmtId="0" fontId="40" fillId="0" borderId="3" xfId="0" applyFont="1" applyBorder="1" applyAlignment="1">
      <alignment vertical="center" shrinkToFit="1"/>
    </xf>
    <xf numFmtId="0" fontId="0" fillId="0" borderId="3" xfId="0" applyBorder="1">
      <alignment vertical="center"/>
    </xf>
    <xf numFmtId="0" fontId="15" fillId="0" borderId="3" xfId="0" applyFont="1" applyBorder="1">
      <alignment vertical="center"/>
    </xf>
    <xf numFmtId="0" fontId="39" fillId="0" borderId="2" xfId="0" applyFont="1" applyBorder="1" applyAlignment="1">
      <alignment vertical="center" textRotation="255"/>
    </xf>
    <xf numFmtId="0" fontId="40" fillId="0" borderId="2" xfId="0" applyFont="1" applyBorder="1" applyAlignment="1">
      <alignment vertical="center" shrinkToFit="1"/>
    </xf>
    <xf numFmtId="0" fontId="0" fillId="0" borderId="2" xfId="0" applyBorder="1">
      <alignment vertical="center"/>
    </xf>
    <xf numFmtId="0" fontId="15" fillId="0" borderId="2" xfId="0" applyFont="1" applyBorder="1">
      <alignment vertical="center"/>
    </xf>
    <xf numFmtId="0" fontId="39" fillId="0" borderId="2" xfId="0" applyFont="1" applyBorder="1">
      <alignment vertical="center"/>
    </xf>
    <xf numFmtId="0" fontId="40" fillId="0" borderId="0" xfId="0" applyFont="1" applyAlignment="1">
      <alignment horizontal="left" vertical="center"/>
    </xf>
    <xf numFmtId="0" fontId="40" fillId="0" borderId="5" xfId="0" applyFont="1" applyBorder="1" applyAlignment="1">
      <alignment horizontal="left" vertical="center"/>
    </xf>
    <xf numFmtId="0" fontId="40" fillId="2" borderId="0" xfId="0" applyFont="1" applyFill="1" applyAlignment="1">
      <alignment horizontal="left" vertical="center"/>
    </xf>
    <xf numFmtId="0" fontId="40" fillId="0" borderId="3" xfId="0" applyFont="1" applyBorder="1" applyAlignment="1">
      <alignment horizontal="left" vertical="center"/>
    </xf>
    <xf numFmtId="0" fontId="40" fillId="0" borderId="2" xfId="0" applyFont="1" applyBorder="1" applyAlignment="1">
      <alignment horizontal="left" vertical="center"/>
    </xf>
    <xf numFmtId="0" fontId="39" fillId="0" borderId="0" xfId="0" applyFont="1" applyAlignment="1">
      <alignment horizontal="center" vertical="center" textRotation="255"/>
    </xf>
    <xf numFmtId="0" fontId="20" fillId="0" borderId="0" xfId="0" applyFont="1">
      <alignment vertical="center"/>
    </xf>
    <xf numFmtId="0" fontId="20" fillId="0" borderId="5" xfId="0" applyFont="1" applyBorder="1">
      <alignment vertical="center"/>
    </xf>
    <xf numFmtId="0" fontId="40" fillId="4" borderId="0" xfId="0" applyFont="1" applyFill="1" applyAlignment="1">
      <alignment horizontal="left" vertical="center"/>
    </xf>
    <xf numFmtId="0" fontId="40" fillId="4" borderId="3" xfId="0" applyFont="1" applyFill="1" applyBorder="1" applyAlignment="1">
      <alignment horizontal="left" vertical="center"/>
    </xf>
    <xf numFmtId="0" fontId="40" fillId="4" borderId="5" xfId="0" applyFont="1" applyFill="1" applyBorder="1" applyAlignment="1">
      <alignment horizontal="left" vertical="center"/>
    </xf>
    <xf numFmtId="9" fontId="40" fillId="0" borderId="0" xfId="0" applyNumberFormat="1" applyFont="1" applyAlignment="1">
      <alignment horizontal="left" vertical="center"/>
    </xf>
    <xf numFmtId="0" fontId="3" fillId="0" borderId="29" xfId="4" applyFont="1" applyBorder="1" applyAlignment="1">
      <alignment horizontal="center" vertical="center" shrinkToFit="1"/>
    </xf>
    <xf numFmtId="0" fontId="3" fillId="0" borderId="15" xfId="4" applyFont="1" applyBorder="1" applyAlignment="1">
      <alignment horizontal="center" vertical="center" shrinkToFi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center" indent="1" shrinkToFit="1"/>
    </xf>
    <xf numFmtId="0" fontId="6" fillId="0" borderId="1" xfId="0" applyFont="1" applyBorder="1">
      <alignment vertical="center"/>
    </xf>
    <xf numFmtId="0" fontId="6" fillId="0" borderId="1" xfId="0" applyFont="1" applyBorder="1" applyAlignment="1">
      <alignment vertical="center" wrapText="1"/>
    </xf>
    <xf numFmtId="0" fontId="6" fillId="0" borderId="0" xfId="0" applyFont="1" applyAlignment="1">
      <alignment vertical="center" wrapText="1"/>
    </xf>
    <xf numFmtId="0" fontId="15" fillId="0" borderId="1" xfId="0" applyFont="1" applyBorder="1" applyAlignment="1">
      <alignment horizontal="center" vertical="center"/>
    </xf>
    <xf numFmtId="0" fontId="6" fillId="0" borderId="1" xfId="0" applyFont="1" applyBorder="1" applyAlignment="1">
      <alignment horizontal="center" vertical="center" shrinkToFit="1"/>
    </xf>
    <xf numFmtId="0" fontId="12" fillId="0" borderId="0" xfId="0" applyFont="1" applyAlignment="1">
      <alignment vertical="center" shrinkToFit="1"/>
    </xf>
    <xf numFmtId="0" fontId="6" fillId="0" borderId="8" xfId="0" applyFont="1" applyBorder="1" applyAlignment="1">
      <alignment horizontal="center" vertical="center" shrinkToFit="1"/>
    </xf>
    <xf numFmtId="55" fontId="4" fillId="0" borderId="0" xfId="0" applyNumberFormat="1" applyFont="1" applyAlignment="1">
      <alignment horizontal="center" vertical="center"/>
    </xf>
    <xf numFmtId="55" fontId="7" fillId="0" borderId="0" xfId="0" applyNumberFormat="1" applyFont="1" applyAlignment="1">
      <alignment horizontal="center" vertical="center"/>
    </xf>
    <xf numFmtId="0" fontId="7" fillId="0" borderId="0" xfId="0" applyFont="1" applyAlignment="1">
      <alignment horizontal="center" vertical="center"/>
    </xf>
    <xf numFmtId="38" fontId="4" fillId="0" borderId="0" xfId="1" applyFont="1" applyFill="1" applyBorder="1" applyAlignment="1" applyProtection="1">
      <alignment vertical="top" wrapText="1"/>
    </xf>
    <xf numFmtId="176" fontId="15" fillId="0" borderId="0" xfId="1" applyNumberFormat="1" applyFont="1" applyFill="1" applyBorder="1" applyAlignment="1" applyProtection="1">
      <alignment vertical="center"/>
    </xf>
    <xf numFmtId="0" fontId="0" fillId="0" borderId="0" xfId="0" applyAlignment="1">
      <alignment horizontal="center" vertical="center" wrapText="1"/>
    </xf>
    <xf numFmtId="0" fontId="6" fillId="0" borderId="3" xfId="0" applyFont="1" applyBorder="1">
      <alignment vertical="center"/>
    </xf>
    <xf numFmtId="0" fontId="3" fillId="0" borderId="0" xfId="7">
      <alignment vertical="center"/>
    </xf>
    <xf numFmtId="0" fontId="19" fillId="0" borderId="0" xfId="0" applyFont="1" applyAlignment="1">
      <alignment horizontal="center" vertical="center"/>
    </xf>
    <xf numFmtId="0" fontId="18" fillId="0" borderId="0" xfId="0" applyFont="1" applyAlignment="1">
      <alignment horizontal="center" vertical="center" wrapText="1"/>
    </xf>
    <xf numFmtId="0" fontId="15" fillId="0" borderId="0" xfId="0" applyFont="1" applyAlignment="1">
      <alignment horizontal="left" vertical="center" wrapText="1" indent="1"/>
    </xf>
    <xf numFmtId="0" fontId="16" fillId="0" borderId="3" xfId="0" applyFont="1" applyBorder="1" applyAlignment="1">
      <alignment wrapText="1"/>
    </xf>
    <xf numFmtId="0" fontId="13" fillId="0" borderId="0" xfId="4" applyFont="1" applyAlignment="1">
      <alignment horizontal="center" vertical="center" shrinkToFit="1"/>
    </xf>
    <xf numFmtId="0" fontId="0" fillId="0" borderId="0" xfId="0" applyAlignment="1">
      <alignment horizontal="center" vertical="center"/>
    </xf>
    <xf numFmtId="0" fontId="34" fillId="0" borderId="0" xfId="0" applyFont="1">
      <alignment vertical="center"/>
    </xf>
    <xf numFmtId="0" fontId="35" fillId="0" borderId="0" xfId="0" applyFont="1">
      <alignment vertical="center"/>
    </xf>
    <xf numFmtId="0" fontId="36" fillId="0" borderId="0" xfId="0" applyFont="1">
      <alignment vertical="center"/>
    </xf>
    <xf numFmtId="0" fontId="38" fillId="0" borderId="31" xfId="0" applyFont="1" applyBorder="1" applyAlignment="1">
      <alignment horizontal="center" vertical="center" wrapText="1"/>
    </xf>
    <xf numFmtId="0" fontId="37" fillId="0" borderId="6" xfId="0" applyFont="1" applyBorder="1" applyAlignment="1">
      <alignment horizontal="left" vertical="center" wrapText="1" indent="1"/>
    </xf>
    <xf numFmtId="0" fontId="38" fillId="3" borderId="31" xfId="0" applyFont="1" applyFill="1" applyBorder="1" applyAlignment="1">
      <alignment horizontal="center" vertical="center" wrapText="1"/>
    </xf>
    <xf numFmtId="0" fontId="37" fillId="3" borderId="6" xfId="0" applyFont="1" applyFill="1" applyBorder="1" applyAlignment="1">
      <alignment horizontal="left" vertical="center" wrapText="1" indent="1"/>
    </xf>
    <xf numFmtId="0" fontId="39" fillId="0" borderId="0" xfId="0" applyFont="1" applyAlignment="1">
      <alignment vertical="center" textRotation="255"/>
    </xf>
    <xf numFmtId="181" fontId="40" fillId="0" borderId="0" xfId="0" applyNumberFormat="1" applyFont="1" applyAlignment="1">
      <alignment horizontal="left" vertical="center" shrinkToFit="1"/>
    </xf>
    <xf numFmtId="181" fontId="40" fillId="0" borderId="3" xfId="0" applyNumberFormat="1" applyFont="1" applyBorder="1" applyAlignment="1">
      <alignment vertical="center" shrinkToFit="1"/>
    </xf>
    <xf numFmtId="181" fontId="40" fillId="0" borderId="0" xfId="0" applyNumberFormat="1" applyFont="1" applyAlignment="1">
      <alignment vertical="center" shrinkToFit="1"/>
    </xf>
    <xf numFmtId="0" fontId="9" fillId="0" borderId="0" xfId="0" applyFont="1" applyAlignment="1">
      <alignment vertical="center" wrapText="1"/>
    </xf>
    <xf numFmtId="55" fontId="4" fillId="0" borderId="9" xfId="0" applyNumberFormat="1" applyFont="1" applyBorder="1" applyAlignment="1">
      <alignment horizontal="center" vertical="center" shrinkToFit="1"/>
    </xf>
    <xf numFmtId="55" fontId="4" fillId="0" borderId="2" xfId="0" applyNumberFormat="1" applyFont="1" applyBorder="1" applyAlignment="1">
      <alignment horizontal="center" vertical="center" shrinkToFit="1"/>
    </xf>
    <xf numFmtId="179" fontId="5" fillId="0" borderId="1" xfId="1" applyNumberFormat="1" applyFont="1" applyFill="1" applyBorder="1" applyAlignment="1" applyProtection="1">
      <alignment horizontal="center" vertical="center" shrinkToFit="1"/>
      <protection locked="0"/>
    </xf>
    <xf numFmtId="0" fontId="6"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5" fillId="0" borderId="14" xfId="0" applyFont="1" applyBorder="1" applyAlignment="1">
      <alignment horizontal="left" vertical="center"/>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6" fillId="0" borderId="14" xfId="0" applyFont="1" applyBorder="1" applyAlignment="1">
      <alignment horizontal="left" vertical="center"/>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14" xfId="0" applyFont="1" applyBorder="1">
      <alignment vertical="center"/>
    </xf>
    <xf numFmtId="0" fontId="6" fillId="0" borderId="2" xfId="0" applyFont="1" applyBorder="1">
      <alignment vertical="center"/>
    </xf>
    <xf numFmtId="0" fontId="6" fillId="0" borderId="6" xfId="0" applyFont="1" applyBorder="1">
      <alignment vertical="center"/>
    </xf>
    <xf numFmtId="0" fontId="15" fillId="0" borderId="14"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4" xfId="0" applyFont="1" applyBorder="1">
      <alignment vertical="center"/>
    </xf>
    <xf numFmtId="0" fontId="15" fillId="0" borderId="2" xfId="0" applyFont="1" applyBorder="1">
      <alignment vertical="center"/>
    </xf>
    <xf numFmtId="0" fontId="15" fillId="0" borderId="6" xfId="0" applyFont="1" applyBorder="1">
      <alignment vertical="center"/>
    </xf>
    <xf numFmtId="0" fontId="5" fillId="0" borderId="9" xfId="0" applyFont="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protection locked="0"/>
    </xf>
    <xf numFmtId="0" fontId="6" fillId="0" borderId="1" xfId="0" applyFont="1" applyBorder="1" applyAlignment="1">
      <alignment horizontal="center" vertical="center" wrapText="1"/>
    </xf>
    <xf numFmtId="0" fontId="5" fillId="5" borderId="1" xfId="0" applyFont="1" applyFill="1" applyBorder="1" applyAlignment="1" applyProtection="1">
      <alignment horizontal="center" vertical="center" shrinkToFit="1"/>
      <protection locked="0"/>
    </xf>
    <xf numFmtId="0" fontId="15" fillId="0" borderId="10" xfId="0" applyFont="1" applyBorder="1" applyAlignment="1" applyProtection="1">
      <alignment horizontal="left" vertical="center" wrapText="1" indent="1"/>
      <protection locked="0"/>
    </xf>
    <xf numFmtId="0" fontId="15" fillId="0" borderId="3"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1" xfId="0" applyFont="1" applyBorder="1" applyAlignment="1" applyProtection="1">
      <alignment horizontal="left" vertical="center" wrapText="1" indent="1"/>
      <protection locked="0"/>
    </xf>
    <xf numFmtId="0" fontId="15" fillId="0" borderId="0" xfId="0" applyFont="1" applyAlignment="1" applyProtection="1">
      <alignment horizontal="left" vertical="center" wrapText="1" indent="1"/>
      <protection locked="0"/>
    </xf>
    <xf numFmtId="0" fontId="15" fillId="0" borderId="7" xfId="0" applyFont="1" applyBorder="1" applyAlignment="1" applyProtection="1">
      <alignment horizontal="left" vertical="center" wrapText="1" indent="1"/>
      <protection locked="0"/>
    </xf>
    <xf numFmtId="0" fontId="15" fillId="0" borderId="12" xfId="0" applyFont="1" applyBorder="1" applyAlignment="1" applyProtection="1">
      <alignment horizontal="left" vertical="center" wrapText="1" indent="1"/>
      <protection locked="0"/>
    </xf>
    <xf numFmtId="0" fontId="15" fillId="0" borderId="5" xfId="0" applyFont="1" applyBorder="1" applyAlignment="1" applyProtection="1">
      <alignment horizontal="left" vertical="center" wrapText="1" indent="1"/>
      <protection locked="0"/>
    </xf>
    <xf numFmtId="0" fontId="15" fillId="0" borderId="13" xfId="0" applyFont="1" applyBorder="1" applyAlignment="1" applyProtection="1">
      <alignment horizontal="left" vertical="center" wrapText="1" indent="1"/>
      <protection locked="0"/>
    </xf>
    <xf numFmtId="0" fontId="16" fillId="0" borderId="5" xfId="0" applyFont="1" applyBorder="1" applyAlignment="1">
      <alignment horizontal="left" vertical="center" wrapText="1"/>
    </xf>
    <xf numFmtId="0" fontId="16" fillId="0" borderId="5" xfId="0" applyFont="1" applyBorder="1" applyAlignment="1">
      <alignment horizontal="left" vertical="center"/>
    </xf>
    <xf numFmtId="0" fontId="5" fillId="0" borderId="10"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shrinkToFit="1"/>
      <protection locked="0"/>
    </xf>
    <xf numFmtId="179" fontId="5" fillId="3" borderId="17" xfId="0" applyNumberFormat="1" applyFont="1" applyFill="1" applyBorder="1" applyAlignment="1">
      <alignment horizontal="center" vertical="center" shrinkToFit="1"/>
    </xf>
    <xf numFmtId="0" fontId="5" fillId="3" borderId="18" xfId="0" applyFont="1" applyFill="1" applyBorder="1" applyAlignment="1">
      <alignment horizontal="center" vertical="center" shrinkToFit="1"/>
    </xf>
    <xf numFmtId="0" fontId="5" fillId="5" borderId="8" xfId="0" applyFont="1" applyFill="1" applyBorder="1" applyAlignment="1" applyProtection="1">
      <alignment horizontal="center" vertical="center" shrinkToFit="1"/>
      <protection locked="0"/>
    </xf>
    <xf numFmtId="177" fontId="5" fillId="3" borderId="33" xfId="0" applyNumberFormat="1" applyFont="1" applyFill="1" applyBorder="1" applyAlignment="1">
      <alignment horizontal="center" vertical="center" shrinkToFit="1"/>
    </xf>
    <xf numFmtId="0" fontId="5" fillId="3" borderId="33" xfId="0" applyFont="1" applyFill="1" applyBorder="1" applyAlignment="1">
      <alignment horizontal="center" vertical="center" shrinkToFit="1"/>
    </xf>
    <xf numFmtId="0" fontId="5" fillId="3" borderId="34" xfId="0" applyFont="1" applyFill="1" applyBorder="1" applyAlignment="1">
      <alignment horizontal="center" vertical="center" shrinkToFit="1"/>
    </xf>
    <xf numFmtId="177" fontId="5" fillId="5" borderId="1" xfId="0" applyNumberFormat="1" applyFont="1" applyFill="1" applyBorder="1" applyAlignment="1" applyProtection="1">
      <alignment horizontal="center" vertical="center" shrinkToFit="1"/>
      <protection locked="0"/>
    </xf>
    <xf numFmtId="0" fontId="9" fillId="0" borderId="5" xfId="0" applyFont="1" applyBorder="1">
      <alignment vertical="center"/>
    </xf>
    <xf numFmtId="0" fontId="16" fillId="0" borderId="5" xfId="0" applyFont="1" applyBorder="1" applyAlignment="1">
      <alignment horizontal="left" vertical="center" shrinkToFit="1"/>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178" fontId="5" fillId="0" borderId="29" xfId="0" applyNumberFormat="1" applyFont="1" applyBorder="1" applyAlignment="1" applyProtection="1">
      <alignment horizontal="center" vertical="center"/>
      <protection locked="0"/>
    </xf>
    <xf numFmtId="0" fontId="6" fillId="0" borderId="1" xfId="0" applyFont="1" applyBorder="1" applyAlignment="1">
      <alignment horizontal="center" vertical="center"/>
    </xf>
    <xf numFmtId="0" fontId="6" fillId="5" borderId="1" xfId="0" applyFont="1" applyFill="1" applyBorder="1" applyAlignment="1">
      <alignment horizontal="center" vertical="center" wrapText="1"/>
    </xf>
    <xf numFmtId="0" fontId="16" fillId="0" borderId="0" xfId="0" applyFont="1">
      <alignment vertical="center"/>
    </xf>
    <xf numFmtId="49" fontId="30" fillId="0" borderId="5" xfId="0" applyNumberFormat="1" applyFont="1" applyBorder="1">
      <alignment vertical="center"/>
    </xf>
    <xf numFmtId="0" fontId="16" fillId="0" borderId="5" xfId="0" applyFont="1" applyBorder="1">
      <alignment vertical="center"/>
    </xf>
    <xf numFmtId="0" fontId="17" fillId="0" borderId="10" xfId="0" applyFont="1" applyBorder="1" applyAlignment="1" applyProtection="1">
      <alignment horizontal="left" vertical="center" wrapText="1" indent="1"/>
      <protection locked="0"/>
    </xf>
    <xf numFmtId="0" fontId="17" fillId="0" borderId="3" xfId="0" applyFont="1" applyBorder="1" applyAlignment="1" applyProtection="1">
      <alignment horizontal="left" vertical="center" wrapText="1" indent="1"/>
      <protection locked="0"/>
    </xf>
    <xf numFmtId="0" fontId="17" fillId="0" borderId="4" xfId="0" applyFont="1" applyBorder="1" applyAlignment="1" applyProtection="1">
      <alignment horizontal="left" vertical="center" wrapText="1" indent="1"/>
      <protection locked="0"/>
    </xf>
    <xf numFmtId="0" fontId="17" fillId="0" borderId="11" xfId="0" applyFont="1" applyBorder="1" applyAlignment="1" applyProtection="1">
      <alignment horizontal="left" vertical="center" wrapText="1" indent="1"/>
      <protection locked="0"/>
    </xf>
    <xf numFmtId="0" fontId="17" fillId="0" borderId="0" xfId="0" applyFont="1" applyAlignment="1" applyProtection="1">
      <alignment horizontal="left" vertical="center" wrapText="1" indent="1"/>
      <protection locked="0"/>
    </xf>
    <xf numFmtId="0" fontId="17" fillId="0" borderId="7" xfId="0" applyFont="1" applyBorder="1" applyAlignment="1" applyProtection="1">
      <alignment horizontal="left" vertical="center" wrapText="1" indent="1"/>
      <protection locked="0"/>
    </xf>
    <xf numFmtId="0" fontId="17" fillId="0" borderId="12" xfId="0" applyFont="1" applyBorder="1" applyAlignment="1" applyProtection="1">
      <alignment horizontal="left" vertical="center" wrapText="1" indent="1"/>
      <protection locked="0"/>
    </xf>
    <xf numFmtId="0" fontId="17" fillId="0" borderId="5" xfId="0" applyFont="1" applyBorder="1" applyAlignment="1" applyProtection="1">
      <alignment horizontal="left" vertical="center" wrapText="1" indent="1"/>
      <protection locked="0"/>
    </xf>
    <xf numFmtId="0" fontId="17" fillId="0" borderId="13" xfId="0" applyFont="1" applyBorder="1" applyAlignment="1" applyProtection="1">
      <alignment horizontal="left" vertical="center" wrapText="1" indent="1"/>
      <protection locked="0"/>
    </xf>
    <xf numFmtId="0" fontId="6" fillId="3" borderId="19" xfId="0"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20" xfId="0" applyFont="1" applyFill="1" applyBorder="1" applyAlignment="1">
      <alignment horizontal="center" vertical="center" shrinkToFit="1"/>
    </xf>
    <xf numFmtId="0" fontId="9" fillId="0" borderId="0" xfId="7" applyFont="1" applyAlignment="1">
      <alignment vertical="center" wrapText="1"/>
    </xf>
    <xf numFmtId="0" fontId="6" fillId="0" borderId="10" xfId="7" applyFont="1" applyBorder="1" applyAlignment="1">
      <alignment horizontal="center" vertical="center" wrapText="1"/>
    </xf>
    <xf numFmtId="0" fontId="6" fillId="0" borderId="4" xfId="7" applyFont="1" applyBorder="1" applyAlignment="1">
      <alignment horizontal="center" vertical="center" wrapText="1"/>
    </xf>
    <xf numFmtId="0" fontId="6" fillId="0" borderId="11" xfId="7" applyFont="1" applyBorder="1" applyAlignment="1">
      <alignment horizontal="center" vertical="center" wrapText="1"/>
    </xf>
    <xf numFmtId="0" fontId="6" fillId="0" borderId="7" xfId="7" applyFont="1" applyBorder="1" applyAlignment="1">
      <alignment horizontal="center" vertical="center" wrapText="1"/>
    </xf>
    <xf numFmtId="0" fontId="6" fillId="0" borderId="12" xfId="7" applyFont="1" applyBorder="1" applyAlignment="1">
      <alignment horizontal="center" vertical="center" wrapText="1"/>
    </xf>
    <xf numFmtId="0" fontId="6" fillId="0" borderId="13" xfId="7" applyFont="1" applyBorder="1" applyAlignment="1">
      <alignment horizontal="center" vertical="center" wrapText="1"/>
    </xf>
    <xf numFmtId="0" fontId="6" fillId="0" borderId="3" xfId="7" applyFont="1" applyBorder="1" applyAlignment="1">
      <alignment horizontal="center" vertical="center" wrapText="1"/>
    </xf>
    <xf numFmtId="0" fontId="6" fillId="0" borderId="0" xfId="7" applyFont="1" applyAlignment="1">
      <alignment horizontal="center" vertical="center" wrapText="1"/>
    </xf>
    <xf numFmtId="0" fontId="6" fillId="0" borderId="5" xfId="7" applyFont="1" applyBorder="1" applyAlignment="1">
      <alignment horizontal="center" vertical="center" wrapText="1"/>
    </xf>
    <xf numFmtId="0" fontId="6" fillId="0" borderId="26" xfId="7" applyFont="1" applyBorder="1" applyAlignment="1">
      <alignment horizontal="left" vertical="center"/>
    </xf>
    <xf numFmtId="0" fontId="6" fillId="0" borderId="27" xfId="7" applyFont="1" applyBorder="1" applyAlignment="1">
      <alignment horizontal="left" vertical="center"/>
    </xf>
    <xf numFmtId="0" fontId="6" fillId="0" borderId="28" xfId="7" applyFont="1" applyBorder="1" applyAlignment="1">
      <alignment horizontal="left" vertical="center"/>
    </xf>
    <xf numFmtId="0" fontId="6" fillId="0" borderId="26" xfId="7" applyFont="1" applyBorder="1" applyAlignment="1">
      <alignment horizontal="left" vertical="center" shrinkToFit="1"/>
    </xf>
    <xf numFmtId="0" fontId="6" fillId="0" borderId="27" xfId="7" applyFont="1" applyBorder="1" applyAlignment="1">
      <alignment horizontal="left" vertical="center" shrinkToFit="1"/>
    </xf>
    <xf numFmtId="0" fontId="6" fillId="0" borderId="28" xfId="7" applyFont="1" applyBorder="1" applyAlignment="1">
      <alignment horizontal="left" vertical="center" shrinkToFit="1"/>
    </xf>
    <xf numFmtId="0" fontId="9" fillId="0" borderId="10" xfId="7" applyFont="1" applyBorder="1" applyAlignment="1">
      <alignment horizontal="center" vertical="center" wrapText="1"/>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6" fillId="0" borderId="21" xfId="7" applyFont="1" applyBorder="1" applyAlignment="1" applyProtection="1">
      <alignment horizontal="left" vertical="center" wrapText="1"/>
      <protection locked="0"/>
    </xf>
    <xf numFmtId="0" fontId="6" fillId="0" borderId="22" xfId="7" applyFont="1" applyBorder="1" applyAlignment="1" applyProtection="1">
      <alignment horizontal="left" vertical="center" wrapText="1"/>
      <protection locked="0"/>
    </xf>
    <xf numFmtId="0" fontId="6" fillId="0" borderId="23" xfId="7" applyFont="1" applyBorder="1" applyAlignment="1" applyProtection="1">
      <alignment horizontal="left" vertical="center" wrapText="1"/>
      <protection locked="0"/>
    </xf>
    <xf numFmtId="0" fontId="6" fillId="0" borderId="11" xfId="7" applyFont="1" applyBorder="1" applyAlignment="1" applyProtection="1">
      <alignment horizontal="left" vertical="center" wrapText="1"/>
      <protection locked="0"/>
    </xf>
    <xf numFmtId="0" fontId="6" fillId="0" borderId="0" xfId="7" applyFont="1" applyAlignment="1" applyProtection="1">
      <alignment horizontal="left" vertical="center" wrapText="1"/>
      <protection locked="0"/>
    </xf>
    <xf numFmtId="0" fontId="6" fillId="0" borderId="7" xfId="7" applyFont="1" applyBorder="1" applyAlignment="1" applyProtection="1">
      <alignment horizontal="left" vertical="center" wrapText="1"/>
      <protection locked="0"/>
    </xf>
    <xf numFmtId="0" fontId="6" fillId="0" borderId="12" xfId="7" applyFont="1" applyBorder="1" applyAlignment="1" applyProtection="1">
      <alignment horizontal="left" vertical="center" wrapText="1"/>
      <protection locked="0"/>
    </xf>
    <xf numFmtId="0" fontId="6" fillId="0" borderId="5" xfId="7" applyFont="1" applyBorder="1" applyAlignment="1" applyProtection="1">
      <alignment horizontal="left" vertical="center" wrapText="1"/>
      <protection locked="0"/>
    </xf>
    <xf numFmtId="0" fontId="6" fillId="0" borderId="13" xfId="7" applyFont="1" applyBorder="1" applyAlignment="1" applyProtection="1">
      <alignment horizontal="left" vertical="center" wrapText="1"/>
      <protection locked="0"/>
    </xf>
    <xf numFmtId="9" fontId="4" fillId="0" borderId="21" xfId="7" applyNumberFormat="1" applyFont="1" applyBorder="1" applyAlignment="1" applyProtection="1">
      <alignment horizontal="left" vertical="center" wrapText="1"/>
      <protection locked="0"/>
    </xf>
    <xf numFmtId="9" fontId="4" fillId="0" borderId="22" xfId="7" applyNumberFormat="1" applyFont="1" applyBorder="1" applyAlignment="1" applyProtection="1">
      <alignment horizontal="left" vertical="center" wrapText="1"/>
      <protection locked="0"/>
    </xf>
    <xf numFmtId="9" fontId="4" fillId="0" borderId="23" xfId="7" applyNumberFormat="1" applyFont="1" applyBorder="1" applyAlignment="1" applyProtection="1">
      <alignment horizontal="left" vertical="center" wrapText="1"/>
      <protection locked="0"/>
    </xf>
    <xf numFmtId="9" fontId="4" fillId="0" borderId="11" xfId="7" applyNumberFormat="1" applyFont="1" applyBorder="1" applyAlignment="1" applyProtection="1">
      <alignment horizontal="left" vertical="center" wrapText="1"/>
      <protection locked="0"/>
    </xf>
    <xf numFmtId="9" fontId="4" fillId="0" borderId="0" xfId="7" applyNumberFormat="1" applyFont="1" applyAlignment="1" applyProtection="1">
      <alignment horizontal="left" vertical="center" wrapText="1"/>
      <protection locked="0"/>
    </xf>
    <xf numFmtId="9" fontId="4" fillId="0" borderId="7" xfId="7" applyNumberFormat="1" applyFont="1" applyBorder="1" applyAlignment="1" applyProtection="1">
      <alignment horizontal="left" vertical="center" wrapText="1"/>
      <protection locked="0"/>
    </xf>
    <xf numFmtId="9" fontId="4" fillId="0" borderId="12" xfId="7" applyNumberFormat="1" applyFont="1" applyBorder="1" applyAlignment="1" applyProtection="1">
      <alignment horizontal="left" vertical="center" wrapText="1"/>
      <protection locked="0"/>
    </xf>
    <xf numFmtId="9" fontId="4" fillId="0" borderId="5" xfId="7" applyNumberFormat="1" applyFont="1" applyBorder="1" applyAlignment="1" applyProtection="1">
      <alignment horizontal="left" vertical="center" wrapText="1"/>
      <protection locked="0"/>
    </xf>
    <xf numFmtId="9" fontId="4" fillId="0" borderId="13" xfId="7" applyNumberFormat="1" applyFont="1" applyBorder="1" applyAlignment="1" applyProtection="1">
      <alignment horizontal="left" vertical="center" wrapText="1"/>
      <protection locked="0"/>
    </xf>
    <xf numFmtId="0" fontId="4" fillId="0" borderId="21" xfId="7" applyFont="1" applyBorder="1" applyAlignment="1" applyProtection="1">
      <alignment horizontal="left" vertical="center" wrapText="1" indent="1"/>
      <protection locked="0"/>
    </xf>
    <xf numFmtId="0" fontId="4" fillId="0" borderId="22" xfId="7" applyFont="1" applyBorder="1" applyAlignment="1" applyProtection="1">
      <alignment horizontal="left" vertical="center" wrapText="1" indent="1"/>
      <protection locked="0"/>
    </xf>
    <xf numFmtId="0" fontId="4" fillId="0" borderId="23" xfId="7" applyFont="1" applyBorder="1" applyAlignment="1" applyProtection="1">
      <alignment horizontal="left" vertical="center" wrapText="1" indent="1"/>
      <protection locked="0"/>
    </xf>
    <xf numFmtId="0" fontId="4" fillId="0" borderId="11" xfId="7" applyFont="1" applyBorder="1" applyAlignment="1" applyProtection="1">
      <alignment horizontal="left" vertical="center" wrapText="1" indent="1"/>
      <protection locked="0"/>
    </xf>
    <xf numFmtId="0" fontId="4" fillId="0" borderId="0" xfId="7" applyFont="1" applyAlignment="1" applyProtection="1">
      <alignment horizontal="left" vertical="center" wrapText="1" indent="1"/>
      <protection locked="0"/>
    </xf>
    <xf numFmtId="0" fontId="4" fillId="0" borderId="7" xfId="7" applyFont="1" applyBorder="1" applyAlignment="1" applyProtection="1">
      <alignment horizontal="left" vertical="center" wrapText="1" indent="1"/>
      <protection locked="0"/>
    </xf>
    <xf numFmtId="0" fontId="4" fillId="0" borderId="12" xfId="7" applyFont="1" applyBorder="1" applyAlignment="1" applyProtection="1">
      <alignment horizontal="left" vertical="center" wrapText="1" indent="1"/>
      <protection locked="0"/>
    </xf>
    <xf numFmtId="0" fontId="4" fillId="0" borderId="5" xfId="7" applyFont="1" applyBorder="1" applyAlignment="1" applyProtection="1">
      <alignment horizontal="left" vertical="center" wrapText="1" indent="1"/>
      <protection locked="0"/>
    </xf>
    <xf numFmtId="0" fontId="4" fillId="0" borderId="13" xfId="7" applyFont="1" applyBorder="1" applyAlignment="1" applyProtection="1">
      <alignment horizontal="left" vertical="center" wrapText="1" indent="1"/>
      <protection locked="0"/>
    </xf>
    <xf numFmtId="0" fontId="28" fillId="0" borderId="21" xfId="7" applyFont="1" applyBorder="1" applyAlignment="1" applyProtection="1">
      <alignment horizontal="center" vertical="center" wrapText="1"/>
      <protection locked="0"/>
    </xf>
    <xf numFmtId="0" fontId="28" fillId="0" borderId="22" xfId="7" applyFont="1" applyBorder="1" applyAlignment="1" applyProtection="1">
      <alignment horizontal="center" vertical="center" wrapText="1"/>
      <protection locked="0"/>
    </xf>
    <xf numFmtId="0" fontId="28" fillId="0" borderId="23" xfId="7" applyFont="1" applyBorder="1" applyAlignment="1" applyProtection="1">
      <alignment horizontal="center" vertical="center" wrapText="1"/>
      <protection locked="0"/>
    </xf>
    <xf numFmtId="0" fontId="28" fillId="0" borderId="11" xfId="7" applyFont="1" applyBorder="1" applyAlignment="1" applyProtection="1">
      <alignment horizontal="center" vertical="center" wrapText="1"/>
      <protection locked="0"/>
    </xf>
    <xf numFmtId="0" fontId="28" fillId="0" borderId="0" xfId="7" applyFont="1" applyAlignment="1" applyProtection="1">
      <alignment horizontal="center" vertical="center" wrapText="1"/>
      <protection locked="0"/>
    </xf>
    <xf numFmtId="0" fontId="28" fillId="0" borderId="7" xfId="7" applyFont="1" applyBorder="1" applyAlignment="1" applyProtection="1">
      <alignment horizontal="center" vertical="center" wrapText="1"/>
      <protection locked="0"/>
    </xf>
    <xf numFmtId="0" fontId="28" fillId="0" borderId="12" xfId="7" applyFont="1" applyBorder="1" applyAlignment="1" applyProtection="1">
      <alignment horizontal="center" vertical="center" wrapText="1"/>
      <protection locked="0"/>
    </xf>
    <xf numFmtId="0" fontId="28" fillId="0" borderId="5" xfId="7" applyFont="1" applyBorder="1" applyAlignment="1" applyProtection="1">
      <alignment horizontal="center" vertical="center" wrapText="1"/>
      <protection locked="0"/>
    </xf>
    <xf numFmtId="0" fontId="28" fillId="0" borderId="13" xfId="7" applyFont="1" applyBorder="1" applyAlignment="1" applyProtection="1">
      <alignment horizontal="center" vertical="center" wrapText="1"/>
      <protection locked="0"/>
    </xf>
    <xf numFmtId="0" fontId="11" fillId="0" borderId="0" xfId="7" applyFont="1" applyAlignment="1">
      <alignment horizontal="left" vertical="center" wrapText="1"/>
    </xf>
    <xf numFmtId="0" fontId="6" fillId="0" borderId="10" xfId="7" applyFont="1" applyBorder="1" applyAlignment="1" applyProtection="1">
      <alignment horizontal="left" vertical="center" wrapText="1" indent="1"/>
      <protection locked="0"/>
    </xf>
    <xf numFmtId="0" fontId="6" fillId="0" borderId="3" xfId="7" applyFont="1" applyBorder="1" applyAlignment="1" applyProtection="1">
      <alignment horizontal="left" vertical="center" wrapText="1" indent="1"/>
      <protection locked="0"/>
    </xf>
    <xf numFmtId="0" fontId="6" fillId="0" borderId="4" xfId="7" applyFont="1" applyBorder="1" applyAlignment="1" applyProtection="1">
      <alignment horizontal="left" vertical="center" wrapText="1" indent="1"/>
      <protection locked="0"/>
    </xf>
    <xf numFmtId="0" fontId="6" fillId="0" borderId="11" xfId="7" applyFont="1" applyBorder="1" applyAlignment="1" applyProtection="1">
      <alignment horizontal="left" vertical="center" wrapText="1" indent="1"/>
      <protection locked="0"/>
    </xf>
    <xf numFmtId="0" fontId="6" fillId="0" borderId="0" xfId="7" applyFont="1" applyAlignment="1" applyProtection="1">
      <alignment horizontal="left" vertical="center" wrapText="1" indent="1"/>
      <protection locked="0"/>
    </xf>
    <xf numFmtId="0" fontId="6" fillId="0" borderId="7" xfId="7" applyFont="1" applyBorder="1" applyAlignment="1" applyProtection="1">
      <alignment horizontal="left" vertical="center" wrapText="1" indent="1"/>
      <protection locked="0"/>
    </xf>
    <xf numFmtId="0" fontId="6" fillId="0" borderId="12" xfId="7" applyFont="1" applyBorder="1" applyAlignment="1" applyProtection="1">
      <alignment horizontal="left" vertical="center" wrapText="1" indent="1"/>
      <protection locked="0"/>
    </xf>
    <xf numFmtId="0" fontId="6" fillId="0" borderId="5" xfId="7" applyFont="1" applyBorder="1" applyAlignment="1" applyProtection="1">
      <alignment horizontal="left" vertical="center" wrapText="1" indent="1"/>
      <protection locked="0"/>
    </xf>
    <xf numFmtId="0" fontId="6" fillId="0" borderId="13" xfId="7" applyFont="1" applyBorder="1" applyAlignment="1" applyProtection="1">
      <alignment horizontal="left" vertical="center" wrapText="1" indent="1"/>
      <protection locked="0"/>
    </xf>
    <xf numFmtId="0" fontId="4" fillId="0" borderId="9" xfId="4" applyFont="1" applyBorder="1" applyAlignment="1">
      <alignment horizontal="center" vertical="center"/>
    </xf>
    <xf numFmtId="0" fontId="4" fillId="0" borderId="2" xfId="4" applyFont="1" applyBorder="1" applyAlignment="1">
      <alignment horizontal="center" vertical="center"/>
    </xf>
    <xf numFmtId="0" fontId="4" fillId="0" borderId="16" xfId="4" applyFont="1" applyBorder="1" applyAlignment="1">
      <alignment horizontal="center" vertical="center"/>
    </xf>
    <xf numFmtId="49" fontId="3" fillId="0" borderId="14" xfId="4" applyNumberFormat="1" applyFont="1" applyBorder="1" applyAlignment="1" applyProtection="1">
      <alignment horizontal="center" vertical="center" shrinkToFit="1"/>
      <protection locked="0"/>
    </xf>
    <xf numFmtId="49" fontId="3" fillId="0" borderId="2" xfId="4" applyNumberFormat="1" applyFont="1" applyBorder="1" applyAlignment="1" applyProtection="1">
      <alignment horizontal="center" vertical="center" shrinkToFit="1"/>
      <protection locked="0"/>
    </xf>
    <xf numFmtId="0" fontId="4" fillId="0" borderId="9"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16" xfId="4" applyFont="1" applyBorder="1" applyAlignment="1">
      <alignment horizontal="center" vertical="center" shrinkToFit="1"/>
    </xf>
    <xf numFmtId="0" fontId="4" fillId="0" borderId="14"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wrapText="1"/>
      <protection locked="0"/>
    </xf>
    <xf numFmtId="0" fontId="4" fillId="0" borderId="6" xfId="4" applyFont="1" applyBorder="1" applyAlignment="1" applyProtection="1">
      <alignment horizontal="center" vertical="center" wrapText="1"/>
      <protection locked="0"/>
    </xf>
    <xf numFmtId="0" fontId="10" fillId="0" borderId="14" xfId="4" applyFont="1" applyBorder="1" applyAlignment="1">
      <alignment horizontal="center" vertical="center" wrapText="1" shrinkToFit="1"/>
    </xf>
    <xf numFmtId="0" fontId="10" fillId="0" borderId="2" xfId="4" applyFont="1" applyBorder="1" applyAlignment="1">
      <alignment horizontal="center" vertical="center" wrapText="1" shrinkToFit="1"/>
    </xf>
    <xf numFmtId="0" fontId="10" fillId="0" borderId="6" xfId="4" applyFont="1" applyBorder="1" applyAlignment="1">
      <alignment horizontal="center" vertical="center" wrapText="1" shrinkToFit="1"/>
    </xf>
    <xf numFmtId="0" fontId="13" fillId="0" borderId="0" xfId="4" applyFont="1" applyAlignment="1">
      <alignment horizontal="center" vertical="center" shrinkToFit="1"/>
    </xf>
    <xf numFmtId="0" fontId="3" fillId="0" borderId="14" xfId="4" applyFont="1" applyBorder="1" applyAlignment="1" applyProtection="1">
      <alignment horizontal="center" vertical="center" shrinkToFit="1"/>
      <protection locked="0"/>
    </xf>
    <xf numFmtId="0" fontId="3" fillId="0" borderId="16" xfId="4"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shrinkToFit="1"/>
      <protection locked="0"/>
    </xf>
    <xf numFmtId="0" fontId="4" fillId="0" borderId="2" xfId="4" applyFont="1" applyBorder="1" applyAlignment="1" applyProtection="1">
      <alignment horizontal="center" vertical="center" wrapText="1" shrinkToFit="1"/>
      <protection locked="0"/>
    </xf>
    <xf numFmtId="0" fontId="4" fillId="0" borderId="6" xfId="4" applyFont="1" applyBorder="1" applyAlignment="1" applyProtection="1">
      <alignment horizontal="center" vertical="center" wrapText="1" shrinkToFit="1"/>
      <protection locked="0"/>
    </xf>
    <xf numFmtId="0" fontId="3" fillId="0" borderId="14" xfId="4" applyFont="1" applyBorder="1" applyAlignment="1">
      <alignment horizontal="center" vertical="center" shrinkToFit="1"/>
    </xf>
    <xf numFmtId="0" fontId="3" fillId="0" borderId="2" xfId="4" applyFont="1" applyBorder="1" applyAlignment="1">
      <alignment horizontal="center" vertical="center" shrinkToFit="1"/>
    </xf>
    <xf numFmtId="0" fontId="0" fillId="0" borderId="2" xfId="0" applyBorder="1" applyAlignment="1">
      <alignment horizontal="center" vertical="center" shrinkToFit="1"/>
    </xf>
    <xf numFmtId="0" fontId="3" fillId="0" borderId="2" xfId="4" applyFont="1"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9" fillId="0" borderId="0" xfId="0" applyFont="1">
      <alignment vertical="center"/>
    </xf>
    <xf numFmtId="0" fontId="5" fillId="0" borderId="1" xfId="0" applyFont="1" applyBorder="1" applyAlignment="1">
      <alignment horizontal="center" vertical="center"/>
    </xf>
    <xf numFmtId="0" fontId="6" fillId="0" borderId="9" xfId="0" applyFont="1" applyBorder="1" applyAlignment="1" applyProtection="1">
      <alignment horizontal="left" vertical="center" wrapText="1" indent="1"/>
      <protection locked="0"/>
    </xf>
    <xf numFmtId="0" fontId="6" fillId="0" borderId="2" xfId="0" applyFont="1" applyBorder="1" applyAlignment="1" applyProtection="1">
      <alignment horizontal="left" vertical="center" wrapText="1" indent="1"/>
      <protection locked="0"/>
    </xf>
    <xf numFmtId="0" fontId="6" fillId="0" borderId="6" xfId="0" applyFont="1" applyBorder="1" applyAlignment="1" applyProtection="1">
      <alignment horizontal="left" vertical="center" wrapText="1" indent="1"/>
      <protection locked="0"/>
    </xf>
    <xf numFmtId="0" fontId="0" fillId="0" borderId="9"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pplyProtection="1">
      <alignment horizontal="left" vertical="center" wrapText="1" indent="1" shrinkToFit="1"/>
      <protection locked="0"/>
    </xf>
    <xf numFmtId="0" fontId="15" fillId="0" borderId="2" xfId="0" applyFont="1" applyBorder="1" applyAlignment="1" applyProtection="1">
      <alignment horizontal="left" vertical="center" wrapText="1" indent="1" shrinkToFit="1"/>
      <protection locked="0"/>
    </xf>
    <xf numFmtId="0" fontId="15" fillId="0" borderId="6" xfId="0" applyFont="1" applyBorder="1" applyAlignment="1" applyProtection="1">
      <alignment horizontal="left" vertical="center" wrapText="1" indent="1" shrinkToFit="1"/>
      <protection locked="0"/>
    </xf>
    <xf numFmtId="0" fontId="6" fillId="0" borderId="21" xfId="0" applyFont="1" applyBorder="1" applyAlignment="1" applyProtection="1">
      <alignment horizontal="left" vertical="center" wrapText="1" indent="1"/>
      <protection locked="0"/>
    </xf>
    <xf numFmtId="0" fontId="6" fillId="0" borderId="22" xfId="0" applyFont="1" applyBorder="1" applyAlignment="1" applyProtection="1">
      <alignment horizontal="left" vertical="center" wrapText="1" indent="1"/>
      <protection locked="0"/>
    </xf>
    <xf numFmtId="0" fontId="6" fillId="0" borderId="23" xfId="0" applyFont="1" applyBorder="1" applyAlignment="1" applyProtection="1">
      <alignment horizontal="left" vertical="center" wrapText="1" indent="1"/>
      <protection locked="0"/>
    </xf>
    <xf numFmtId="0" fontId="6" fillId="0" borderId="11" xfId="0" applyFont="1" applyBorder="1" applyAlignment="1" applyProtection="1">
      <alignment horizontal="left" vertical="center" wrapText="1" indent="1"/>
      <protection locked="0"/>
    </xf>
    <xf numFmtId="0" fontId="6" fillId="0" borderId="0" xfId="0" applyFont="1" applyAlignment="1" applyProtection="1">
      <alignment horizontal="left" vertical="center" wrapText="1" indent="1"/>
      <protection locked="0"/>
    </xf>
    <xf numFmtId="0" fontId="6" fillId="0" borderId="7"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xf numFmtId="0" fontId="6" fillId="0" borderId="5" xfId="0" applyFont="1" applyBorder="1" applyAlignment="1" applyProtection="1">
      <alignment horizontal="left" vertical="center" wrapText="1" indent="1"/>
      <protection locked="0"/>
    </xf>
    <xf numFmtId="0" fontId="6" fillId="0" borderId="13" xfId="0" applyFont="1" applyBorder="1" applyAlignment="1" applyProtection="1">
      <alignment horizontal="left" vertical="center" wrapText="1" indent="1"/>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35"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5" fillId="0" borderId="1" xfId="0" applyFont="1" applyBorder="1" applyAlignment="1" applyProtection="1">
      <alignment horizontal="left" vertical="center" wrapText="1" indent="1"/>
      <protection locked="0"/>
    </xf>
    <xf numFmtId="0" fontId="15" fillId="0" borderId="6" xfId="0" applyFont="1" applyBorder="1" applyAlignment="1">
      <alignment horizontal="center" vertical="center" wrapText="1"/>
    </xf>
    <xf numFmtId="0" fontId="15" fillId="0" borderId="9" xfId="0" applyFont="1" applyBorder="1" applyAlignment="1">
      <alignment horizontal="center" vertical="center" shrinkToFit="1"/>
    </xf>
    <xf numFmtId="0" fontId="15" fillId="0" borderId="2" xfId="0" applyFont="1" applyBorder="1" applyAlignment="1">
      <alignment horizontal="center" vertical="center" shrinkToFit="1"/>
    </xf>
    <xf numFmtId="0" fontId="42" fillId="0" borderId="2" xfId="0" applyFont="1" applyBorder="1" applyAlignment="1">
      <alignment horizontal="center" vertical="center" shrinkToFit="1"/>
    </xf>
    <xf numFmtId="0" fontId="42" fillId="0" borderId="16" xfId="0" applyFont="1" applyBorder="1" applyAlignment="1">
      <alignment horizontal="center" vertical="center" shrinkToFit="1"/>
    </xf>
    <xf numFmtId="177" fontId="5" fillId="5" borderId="9" xfId="0" applyNumberFormat="1" applyFont="1" applyFill="1" applyBorder="1" applyAlignment="1" applyProtection="1">
      <alignment horizontal="center" vertical="center" shrinkToFit="1"/>
      <protection locked="0"/>
    </xf>
    <xf numFmtId="0" fontId="15" fillId="0" borderId="16" xfId="0" applyFont="1" applyBorder="1" applyAlignment="1">
      <alignment horizontal="center" vertical="center"/>
    </xf>
    <xf numFmtId="0" fontId="15" fillId="0" borderId="14" xfId="0" applyFont="1" applyBorder="1" applyAlignment="1" applyProtection="1">
      <alignment horizontal="left" vertical="center" wrapText="1" indent="1"/>
      <protection locked="0"/>
    </xf>
    <xf numFmtId="0" fontId="15" fillId="0" borderId="2" xfId="0" applyFont="1" applyBorder="1" applyAlignment="1" applyProtection="1">
      <alignment horizontal="left" vertical="center" wrapText="1" indent="1"/>
      <protection locked="0"/>
    </xf>
    <xf numFmtId="0" fontId="15" fillId="0" borderId="6" xfId="0" applyFont="1" applyBorder="1" applyAlignment="1" applyProtection="1">
      <alignment horizontal="left" vertical="center" wrapText="1" indent="1"/>
      <protection locked="0"/>
    </xf>
    <xf numFmtId="0" fontId="9" fillId="0" borderId="0" xfId="0" applyFont="1" applyAlignment="1">
      <alignment vertical="center" wrapText="1"/>
    </xf>
    <xf numFmtId="0" fontId="29" fillId="0" borderId="0" xfId="4" applyFont="1" applyAlignment="1">
      <alignment horizontal="right" vertical="center"/>
    </xf>
    <xf numFmtId="0" fontId="15" fillId="0" borderId="32" xfId="0" applyFont="1" applyBorder="1" applyAlignment="1">
      <alignment horizontal="center" vertical="center"/>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39" fillId="0" borderId="3" xfId="0" applyFont="1" applyBorder="1" applyAlignment="1">
      <alignment horizontal="center" vertical="center" textRotation="255"/>
    </xf>
    <xf numFmtId="0" fontId="39" fillId="0" borderId="0" xfId="0" applyFont="1" applyAlignment="1">
      <alignment horizontal="center" vertical="center" textRotation="255"/>
    </xf>
    <xf numFmtId="0" fontId="39" fillId="0" borderId="5" xfId="0" applyFont="1" applyBorder="1" applyAlignment="1">
      <alignment horizontal="center" vertical="center" textRotation="255"/>
    </xf>
    <xf numFmtId="0" fontId="41" fillId="0" borderId="0" xfId="0" applyFont="1" applyAlignment="1">
      <alignment horizontal="center" vertical="center" textRotation="255" wrapText="1"/>
    </xf>
    <xf numFmtId="0" fontId="6" fillId="0" borderId="1" xfId="0" applyFont="1" applyBorder="1" applyAlignment="1" applyProtection="1">
      <alignment horizontal="left" vertical="center" indent="1" shrinkToFit="1"/>
      <protection locked="0"/>
    </xf>
    <xf numFmtId="0" fontId="6" fillId="0" borderId="1" xfId="0" applyFont="1" applyBorder="1" applyAlignment="1">
      <alignment horizontal="left" vertical="center" indent="1"/>
    </xf>
    <xf numFmtId="0" fontId="6" fillId="0" borderId="1" xfId="0" applyFont="1" applyBorder="1" applyAlignment="1" applyProtection="1">
      <alignment horizontal="left" vertical="center" wrapText="1" indent="1"/>
      <protection locked="0"/>
    </xf>
    <xf numFmtId="55" fontId="6" fillId="0" borderId="1" xfId="0" applyNumberFormat="1" applyFont="1" applyBorder="1" applyAlignment="1">
      <alignment horizontal="center" vertical="center"/>
    </xf>
    <xf numFmtId="0" fontId="6" fillId="0" borderId="9" xfId="0" applyFont="1" applyBorder="1" applyAlignment="1" applyProtection="1">
      <alignment horizontal="left" vertical="center" indent="1" shrinkToFit="1"/>
      <protection locked="0"/>
    </xf>
    <xf numFmtId="0" fontId="6" fillId="0" borderId="2"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1" xfId="0" applyFont="1" applyBorder="1" applyAlignment="1">
      <alignment horizontal="left" vertical="center" wrapText="1" indent="1"/>
    </xf>
    <xf numFmtId="55" fontId="45" fillId="0" borderId="1" xfId="11" applyNumberFormat="1" applyFont="1" applyFill="1" applyBorder="1" applyAlignment="1" applyProtection="1">
      <alignment horizontal="left" vertical="center" indent="1"/>
    </xf>
    <xf numFmtId="55" fontId="11" fillId="0" borderId="1" xfId="0" applyNumberFormat="1" applyFont="1" applyBorder="1" applyAlignment="1">
      <alignment horizontal="left" vertical="center" indent="1"/>
    </xf>
    <xf numFmtId="0" fontId="37" fillId="0" borderId="8" xfId="9" applyFont="1" applyBorder="1" applyAlignment="1">
      <alignment horizontal="center" vertical="center" wrapText="1"/>
    </xf>
    <xf numFmtId="0" fontId="37" fillId="0" borderId="24" xfId="9" applyFont="1" applyBorder="1" applyAlignment="1">
      <alignment horizontal="center" vertical="center" wrapText="1"/>
    </xf>
    <xf numFmtId="0" fontId="37" fillId="0" borderId="25" xfId="9" applyFont="1" applyBorder="1" applyAlignment="1">
      <alignment horizontal="center" vertical="center" wrapText="1"/>
    </xf>
    <xf numFmtId="0" fontId="37" fillId="0" borderId="30" xfId="9" applyFont="1" applyBorder="1" applyAlignment="1">
      <alignment horizontal="center" vertical="center" wrapText="1"/>
    </xf>
    <xf numFmtId="0" fontId="37" fillId="0" borderId="30" xfId="9" applyFont="1" applyBorder="1" applyAlignment="1">
      <alignment horizontal="center" vertical="center"/>
    </xf>
    <xf numFmtId="0" fontId="46" fillId="0" borderId="0" xfId="0" applyFont="1" applyAlignment="1">
      <alignment horizontal="left" vertical="center"/>
    </xf>
    <xf numFmtId="0" fontId="31" fillId="0" borderId="0" xfId="0" applyFont="1" applyAlignment="1">
      <alignment horizontal="left" vertical="center"/>
    </xf>
    <xf numFmtId="0" fontId="37" fillId="0" borderId="1" xfId="9" applyFont="1" applyBorder="1" applyAlignment="1">
      <alignment horizontal="center" vertical="center" wrapText="1"/>
    </xf>
  </cellXfs>
  <cellStyles count="12">
    <cellStyle name="パーセント 2" xfId="10" xr:uid="{00000000-0005-0000-0000-000000000000}"/>
    <cellStyle name="ハイパーリンク" xfId="11" builtinId="8"/>
    <cellStyle name="桁区切り" xfId="1" builtinId="6"/>
    <cellStyle name="桁区切り 2" xfId="2" xr:uid="{00000000-0005-0000-0000-000003000000}"/>
    <cellStyle name="桁区切り 3" xfId="3" xr:uid="{00000000-0005-0000-0000-000004000000}"/>
    <cellStyle name="標準" xfId="0" builtinId="0"/>
    <cellStyle name="標準 2" xfId="4" xr:uid="{00000000-0005-0000-0000-000006000000}"/>
    <cellStyle name="標準 2 2" xfId="9" xr:uid="{00000000-0005-0000-0000-000007000000}"/>
    <cellStyle name="標準 3" xfId="5" xr:uid="{00000000-0005-0000-0000-000008000000}"/>
    <cellStyle name="標準 4" xfId="6" xr:uid="{00000000-0005-0000-0000-000009000000}"/>
    <cellStyle name="標準 5" xfId="7" xr:uid="{00000000-0005-0000-0000-00000A000000}"/>
    <cellStyle name="標準 6" xfId="8" xr:uid="{00000000-0005-0000-0000-00000B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fmlaLink="集計!$C$67" lockText="1"/>
</file>

<file path=xl/ctrlProps/ctrlProp11.xml><?xml version="1.0" encoding="utf-8"?>
<formControlPr xmlns="http://schemas.microsoft.com/office/spreadsheetml/2009/9/main" objectType="CheckBox" fmlaLink="集計!$C$60" lockText="1"/>
</file>

<file path=xl/ctrlProps/ctrlProp12.xml><?xml version="1.0" encoding="utf-8"?>
<formControlPr xmlns="http://schemas.microsoft.com/office/spreadsheetml/2009/9/main" objectType="CheckBox" fmlaLink="集計!$C$66" lockText="1"/>
</file>

<file path=xl/ctrlProps/ctrlProp13.xml><?xml version="1.0" encoding="utf-8"?>
<formControlPr xmlns="http://schemas.microsoft.com/office/spreadsheetml/2009/9/main" objectType="CheckBox" fmlaLink="集計!$C$62" lockText="1"/>
</file>

<file path=xl/ctrlProps/ctrlProp14.xml><?xml version="1.0" encoding="utf-8"?>
<formControlPr xmlns="http://schemas.microsoft.com/office/spreadsheetml/2009/9/main" objectType="CheckBox" fmlaLink="集計!$C$68" lockText="1"/>
</file>

<file path=xl/ctrlProps/ctrlProp15.xml><?xml version="1.0" encoding="utf-8"?>
<formControlPr xmlns="http://schemas.microsoft.com/office/spreadsheetml/2009/9/main" objectType="Radio" firstButton="1" fmlaLink="集計!$C$9" lockText="1"/>
</file>

<file path=xl/ctrlProps/ctrlProp16.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8.xml><?xml version="1.0" encoding="utf-8"?>
<formControlPr xmlns="http://schemas.microsoft.com/office/spreadsheetml/2009/9/main" objectType="Radio" firstButton="1" fmlaLink="集計!$C$12"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fmlaLink="集計!$C$57"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Radio" lockText="1"/>
</file>

<file path=xl/ctrlProps/ctrlProp24.xml><?xml version="1.0" encoding="utf-8"?>
<formControlPr xmlns="http://schemas.microsoft.com/office/spreadsheetml/2009/9/main" objectType="Radio" lockText="1"/>
</file>

<file path=xl/ctrlProps/ctrlProp3.xml><?xml version="1.0" encoding="utf-8"?>
<formControlPr xmlns="http://schemas.microsoft.com/office/spreadsheetml/2009/9/main" objectType="CheckBox" fmlaLink="集計!$C$58" lockText="1"/>
</file>

<file path=xl/ctrlProps/ctrlProp4.xml><?xml version="1.0" encoding="utf-8"?>
<formControlPr xmlns="http://schemas.microsoft.com/office/spreadsheetml/2009/9/main" objectType="CheckBox" fmlaLink="集計!$C$59" lockText="1"/>
</file>

<file path=xl/ctrlProps/ctrlProp5.xml><?xml version="1.0" encoding="utf-8"?>
<formControlPr xmlns="http://schemas.microsoft.com/office/spreadsheetml/2009/9/main" objectType="CheckBox" fmlaLink="集計!$C$61" lockText="1"/>
</file>

<file path=xl/ctrlProps/ctrlProp6.xml><?xml version="1.0" encoding="utf-8"?>
<formControlPr xmlns="http://schemas.microsoft.com/office/spreadsheetml/2009/9/main" objectType="CheckBox" fmlaLink="集計!$C$69" lockText="1"/>
</file>

<file path=xl/ctrlProps/ctrlProp7.xml><?xml version="1.0" encoding="utf-8"?>
<formControlPr xmlns="http://schemas.microsoft.com/office/spreadsheetml/2009/9/main" objectType="CheckBox" fmlaLink="集計!$C$63" lockText="1"/>
</file>

<file path=xl/ctrlProps/ctrlProp8.xml><?xml version="1.0" encoding="utf-8"?>
<formControlPr xmlns="http://schemas.microsoft.com/office/spreadsheetml/2009/9/main" objectType="CheckBox" fmlaLink="集計!$C$64" lockText="1"/>
</file>

<file path=xl/ctrlProps/ctrlProp9.xml><?xml version="1.0" encoding="utf-8"?>
<formControlPr xmlns="http://schemas.microsoft.com/office/spreadsheetml/2009/9/main" objectType="CheckBox" fmlaLink="集計!$C$65"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69850</xdr:colOff>
          <xdr:row>8</xdr:row>
          <xdr:rowOff>317500</xdr:rowOff>
        </xdr:from>
        <xdr:to>
          <xdr:col>50</xdr:col>
          <xdr:colOff>38100</xdr:colOff>
          <xdr:row>10</xdr:row>
          <xdr:rowOff>295275</xdr:rowOff>
        </xdr:to>
        <xdr:sp macro="" textlink="">
          <xdr:nvSpPr>
            <xdr:cNvPr id="48133" name="Group Box 5" hidden="1">
              <a:extLst>
                <a:ext uri="{63B3BB69-23CF-44E3-9099-C40C66FF867C}">
                  <a14:compatExt spid="_x0000_s48133"/>
                </a:ext>
                <a:ext uri="{FF2B5EF4-FFF2-40B4-BE49-F238E27FC236}">
                  <a16:creationId xmlns:a16="http://schemas.microsoft.com/office/drawing/2014/main" id="{00000000-0008-0000-0000-000005B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37</xdr:row>
          <xdr:rowOff>31750</xdr:rowOff>
        </xdr:from>
        <xdr:to>
          <xdr:col>11</xdr:col>
          <xdr:colOff>9525</xdr:colOff>
          <xdr:row>38</xdr:row>
          <xdr:rowOff>9525</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0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38</xdr:row>
          <xdr:rowOff>31750</xdr:rowOff>
        </xdr:from>
        <xdr:to>
          <xdr:col>11</xdr:col>
          <xdr:colOff>9525</xdr:colOff>
          <xdr:row>38</xdr:row>
          <xdr:rowOff>333375</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0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39</xdr:row>
          <xdr:rowOff>31750</xdr:rowOff>
        </xdr:from>
        <xdr:to>
          <xdr:col>11</xdr:col>
          <xdr:colOff>9525</xdr:colOff>
          <xdr:row>39</xdr:row>
          <xdr:rowOff>333375</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0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40</xdr:row>
          <xdr:rowOff>336550</xdr:rowOff>
        </xdr:from>
        <xdr:to>
          <xdr:col>11</xdr:col>
          <xdr:colOff>9525</xdr:colOff>
          <xdr:row>41</xdr:row>
          <xdr:rowOff>304800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0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42</xdr:row>
          <xdr:rowOff>336550</xdr:rowOff>
        </xdr:from>
        <xdr:to>
          <xdr:col>11</xdr:col>
          <xdr:colOff>9525</xdr:colOff>
          <xdr:row>43</xdr:row>
          <xdr:rowOff>295275</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0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37</xdr:row>
          <xdr:rowOff>0</xdr:rowOff>
        </xdr:from>
        <xdr:to>
          <xdr:col>31</xdr:col>
          <xdr:colOff>38100</xdr:colOff>
          <xdr:row>38</xdr:row>
          <xdr:rowOff>38100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0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37</xdr:row>
          <xdr:rowOff>336550</xdr:rowOff>
        </xdr:from>
        <xdr:to>
          <xdr:col>31</xdr:col>
          <xdr:colOff>38100</xdr:colOff>
          <xdr:row>39</xdr:row>
          <xdr:rowOff>28575</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0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38</xdr:row>
          <xdr:rowOff>336550</xdr:rowOff>
        </xdr:from>
        <xdr:to>
          <xdr:col>31</xdr:col>
          <xdr:colOff>38100</xdr:colOff>
          <xdr:row>40</xdr:row>
          <xdr:rowOff>28575</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0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40</xdr:row>
          <xdr:rowOff>304800</xdr:rowOff>
        </xdr:from>
        <xdr:to>
          <xdr:col>31</xdr:col>
          <xdr:colOff>38100</xdr:colOff>
          <xdr:row>41</xdr:row>
          <xdr:rowOff>333375</xdr:rowOff>
        </xdr:to>
        <xdr:sp macro="" textlink="">
          <xdr:nvSpPr>
            <xdr:cNvPr id="48142" name="Check Box 14" hidden="1">
              <a:extLst>
                <a:ext uri="{63B3BB69-23CF-44E3-9099-C40C66FF867C}">
                  <a14:compatExt spid="_x0000_s48142"/>
                </a:ext>
                <a:ext uri="{FF2B5EF4-FFF2-40B4-BE49-F238E27FC236}">
                  <a16:creationId xmlns:a16="http://schemas.microsoft.com/office/drawing/2014/main" id="{00000000-0008-0000-0000-00000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116416</xdr:colOff>
      <xdr:row>5</xdr:row>
      <xdr:rowOff>13232</xdr:rowOff>
    </xdr:from>
    <xdr:to>
      <xdr:col>27</xdr:col>
      <xdr:colOff>29094</xdr:colOff>
      <xdr:row>5</xdr:row>
      <xdr:rowOff>328084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249083" y="1198565"/>
          <a:ext cx="2124594"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作成日・作成者名をご記入ください　→</a:t>
          </a:r>
        </a:p>
      </xdr:txBody>
    </xdr:sp>
    <xdr:clientData/>
  </xdr:twoCellAnchor>
  <xdr:twoCellAnchor>
    <xdr:from>
      <xdr:col>17</xdr:col>
      <xdr:colOff>106358</xdr:colOff>
      <xdr:row>1</xdr:row>
      <xdr:rowOff>278343</xdr:rowOff>
    </xdr:from>
    <xdr:to>
      <xdr:col>27</xdr:col>
      <xdr:colOff>50788</xdr:colOff>
      <xdr:row>2</xdr:row>
      <xdr:rowOff>254528</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130546" y="437093"/>
          <a:ext cx="1770055" cy="317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5</xdr:col>
      <xdr:colOff>105811</xdr:colOff>
      <xdr:row>1</xdr:row>
      <xdr:rowOff>264586</xdr:rowOff>
    </xdr:from>
    <xdr:to>
      <xdr:col>15</xdr:col>
      <xdr:colOff>50240</xdr:colOff>
      <xdr:row>2</xdr:row>
      <xdr:rowOff>240771</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947186" y="428628"/>
          <a:ext cx="1796512" cy="320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mc:AlternateContent xmlns:mc="http://schemas.openxmlformats.org/markup-compatibility/2006">
    <mc:Choice xmlns:a14="http://schemas.microsoft.com/office/drawing/2010/main" Requires="a14">
      <xdr:twoCellAnchor editAs="oneCell">
        <xdr:from>
          <xdr:col>9</xdr:col>
          <xdr:colOff>88900</xdr:colOff>
          <xdr:row>39</xdr:row>
          <xdr:rowOff>336550</xdr:rowOff>
        </xdr:from>
        <xdr:to>
          <xdr:col>11</xdr:col>
          <xdr:colOff>9525</xdr:colOff>
          <xdr:row>40</xdr:row>
          <xdr:rowOff>304800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0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39</xdr:row>
          <xdr:rowOff>304800</xdr:rowOff>
        </xdr:from>
        <xdr:to>
          <xdr:col>31</xdr:col>
          <xdr:colOff>38100</xdr:colOff>
          <xdr:row>40</xdr:row>
          <xdr:rowOff>333375</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0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41</xdr:row>
          <xdr:rowOff>336550</xdr:rowOff>
        </xdr:from>
        <xdr:to>
          <xdr:col>11</xdr:col>
          <xdr:colOff>9525</xdr:colOff>
          <xdr:row>42</xdr:row>
          <xdr:rowOff>304800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0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298450</xdr:rowOff>
        </xdr:from>
        <xdr:to>
          <xdr:col>31</xdr:col>
          <xdr:colOff>38100</xdr:colOff>
          <xdr:row>42</xdr:row>
          <xdr:rowOff>333375</xdr:rowOff>
        </xdr:to>
        <xdr:sp macro="" textlink="">
          <xdr:nvSpPr>
            <xdr:cNvPr id="48150" name="Check Box 22" hidden="1">
              <a:extLst>
                <a:ext uri="{63B3BB69-23CF-44E3-9099-C40C66FF867C}">
                  <a14:compatExt spid="_x0000_s48150"/>
                </a:ext>
                <a:ext uri="{FF2B5EF4-FFF2-40B4-BE49-F238E27FC236}">
                  <a16:creationId xmlns:a16="http://schemas.microsoft.com/office/drawing/2014/main" id="{00000000-0008-0000-0000-00001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xdr:row>
          <xdr:rowOff>31750</xdr:rowOff>
        </xdr:from>
        <xdr:to>
          <xdr:col>19</xdr:col>
          <xdr:colOff>85725</xdr:colOff>
          <xdr:row>9</xdr:row>
          <xdr:rowOff>304800</xdr:rowOff>
        </xdr:to>
        <xdr:sp macro="" textlink="">
          <xdr:nvSpPr>
            <xdr:cNvPr id="48170" name="Option Button 42" hidden="1">
              <a:extLst>
                <a:ext uri="{63B3BB69-23CF-44E3-9099-C40C66FF867C}">
                  <a14:compatExt spid="_x0000_s48170"/>
                </a:ext>
                <a:ext uri="{FF2B5EF4-FFF2-40B4-BE49-F238E27FC236}">
                  <a16:creationId xmlns:a16="http://schemas.microsoft.com/office/drawing/2014/main" id="{00000000-0008-0000-0000-00002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146050</xdr:colOff>
          <xdr:row>9</xdr:row>
          <xdr:rowOff>31750</xdr:rowOff>
        </xdr:from>
        <xdr:to>
          <xdr:col>29</xdr:col>
          <xdr:colOff>66675</xdr:colOff>
          <xdr:row>9</xdr:row>
          <xdr:rowOff>295275</xdr:rowOff>
        </xdr:to>
        <xdr:sp macro="" textlink="">
          <xdr:nvSpPr>
            <xdr:cNvPr id="48171" name="Option Button 43" hidden="1">
              <a:extLst>
                <a:ext uri="{63B3BB69-23CF-44E3-9099-C40C66FF867C}">
                  <a14:compatExt spid="_x0000_s48171"/>
                </a:ext>
                <a:ext uri="{FF2B5EF4-FFF2-40B4-BE49-F238E27FC236}">
                  <a16:creationId xmlns:a16="http://schemas.microsoft.com/office/drawing/2014/main" id="{00000000-0008-0000-0000-00002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新規　（初めて導入）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69850</xdr:colOff>
          <xdr:row>9</xdr:row>
          <xdr:rowOff>31750</xdr:rowOff>
        </xdr:from>
        <xdr:to>
          <xdr:col>44</xdr:col>
          <xdr:colOff>152400</xdr:colOff>
          <xdr:row>9</xdr:row>
          <xdr:rowOff>304800</xdr:rowOff>
        </xdr:to>
        <xdr:sp macro="" textlink="">
          <xdr:nvSpPr>
            <xdr:cNvPr id="48172" name="Option Button 44" hidden="1">
              <a:extLst>
                <a:ext uri="{63B3BB69-23CF-44E3-9099-C40C66FF867C}">
                  <a14:compatExt spid="_x0000_s48172"/>
                </a:ext>
                <a:ext uri="{FF2B5EF4-FFF2-40B4-BE49-F238E27FC236}">
                  <a16:creationId xmlns:a16="http://schemas.microsoft.com/office/drawing/2014/main" id="{00000000-0008-0000-0000-00002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増設（複数台目の特殊浴槽として導入）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127000</xdr:colOff>
          <xdr:row>12</xdr:row>
          <xdr:rowOff>31750</xdr:rowOff>
        </xdr:from>
        <xdr:to>
          <xdr:col>17</xdr:col>
          <xdr:colOff>85725</xdr:colOff>
          <xdr:row>12</xdr:row>
          <xdr:rowOff>304800</xdr:rowOff>
        </xdr:to>
        <xdr:sp macro="" textlink="">
          <xdr:nvSpPr>
            <xdr:cNvPr id="48173" name="Option Button 45" hidden="1">
              <a:extLst>
                <a:ext uri="{63B3BB69-23CF-44E3-9099-C40C66FF867C}">
                  <a14:compatExt spid="_x0000_s48173"/>
                </a:ext>
                <a:ext uri="{FF2B5EF4-FFF2-40B4-BE49-F238E27FC236}">
                  <a16:creationId xmlns:a16="http://schemas.microsoft.com/office/drawing/2014/main" id="{00000000-0008-0000-0000-00002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障がい児・者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xdr:row>
          <xdr:rowOff>31750</xdr:rowOff>
        </xdr:from>
        <xdr:to>
          <xdr:col>24</xdr:col>
          <xdr:colOff>123825</xdr:colOff>
          <xdr:row>12</xdr:row>
          <xdr:rowOff>295275</xdr:rowOff>
        </xdr:to>
        <xdr:sp macro="" textlink="">
          <xdr:nvSpPr>
            <xdr:cNvPr id="48174" name="Option Button 46" hidden="1">
              <a:extLst>
                <a:ext uri="{63B3BB69-23CF-44E3-9099-C40C66FF867C}">
                  <a14:compatExt spid="_x0000_s48174"/>
                </a:ext>
                <a:ext uri="{FF2B5EF4-FFF2-40B4-BE49-F238E27FC236}">
                  <a16:creationId xmlns:a16="http://schemas.microsoft.com/office/drawing/2014/main" id="{00000000-0008-0000-0000-00002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12</xdr:row>
          <xdr:rowOff>31750</xdr:rowOff>
        </xdr:from>
        <xdr:to>
          <xdr:col>30</xdr:col>
          <xdr:colOff>152400</xdr:colOff>
          <xdr:row>12</xdr:row>
          <xdr:rowOff>304800</xdr:rowOff>
        </xdr:to>
        <xdr:sp macro="" textlink="">
          <xdr:nvSpPr>
            <xdr:cNvPr id="48175" name="Option Button 47" hidden="1">
              <a:extLst>
                <a:ext uri="{63B3BB69-23CF-44E3-9099-C40C66FF867C}">
                  <a14:compatExt spid="_x0000_s48175"/>
                </a:ext>
                <a:ext uri="{FF2B5EF4-FFF2-40B4-BE49-F238E27FC236}">
                  <a16:creationId xmlns:a16="http://schemas.microsoft.com/office/drawing/2014/main" id="{00000000-0008-0000-0000-00002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xdr:row>
          <xdr:rowOff>31750</xdr:rowOff>
        </xdr:from>
        <xdr:to>
          <xdr:col>24</xdr:col>
          <xdr:colOff>104775</xdr:colOff>
          <xdr:row>12</xdr:row>
          <xdr:rowOff>295275</xdr:rowOff>
        </xdr:to>
        <xdr:sp macro="" textlink="">
          <xdr:nvSpPr>
            <xdr:cNvPr id="48182" name="Option Button 46" hidden="1">
              <a:extLst>
                <a:ext uri="{63B3BB69-23CF-44E3-9099-C40C66FF867C}">
                  <a14:compatExt spid="_x0000_s48182"/>
                </a:ext>
                <a:ext uri="{FF2B5EF4-FFF2-40B4-BE49-F238E27FC236}">
                  <a16:creationId xmlns:a16="http://schemas.microsoft.com/office/drawing/2014/main" id="{00000000-0008-0000-0000-00003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12</xdr:row>
          <xdr:rowOff>31750</xdr:rowOff>
        </xdr:from>
        <xdr:to>
          <xdr:col>30</xdr:col>
          <xdr:colOff>142875</xdr:colOff>
          <xdr:row>12</xdr:row>
          <xdr:rowOff>314325</xdr:rowOff>
        </xdr:to>
        <xdr:sp macro="" textlink="">
          <xdr:nvSpPr>
            <xdr:cNvPr id="48183" name="Option Button 47" hidden="1">
              <a:extLst>
                <a:ext uri="{63B3BB69-23CF-44E3-9099-C40C66FF867C}">
                  <a14:compatExt spid="_x0000_s48183"/>
                </a:ext>
                <a:ext uri="{FF2B5EF4-FFF2-40B4-BE49-F238E27FC236}">
                  <a16:creationId xmlns:a16="http://schemas.microsoft.com/office/drawing/2014/main" id="{00000000-0008-0000-0000-00003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xdr:row>
          <xdr:rowOff>31750</xdr:rowOff>
        </xdr:from>
        <xdr:to>
          <xdr:col>24</xdr:col>
          <xdr:colOff>123825</xdr:colOff>
          <xdr:row>12</xdr:row>
          <xdr:rowOff>295275</xdr:rowOff>
        </xdr:to>
        <xdr:sp macro="" textlink="">
          <xdr:nvSpPr>
            <xdr:cNvPr id="48184" name="Option Button 46" hidden="1">
              <a:extLst>
                <a:ext uri="{63B3BB69-23CF-44E3-9099-C40C66FF867C}">
                  <a14:compatExt spid="_x0000_s48184"/>
                </a:ext>
                <a:ext uri="{FF2B5EF4-FFF2-40B4-BE49-F238E27FC236}">
                  <a16:creationId xmlns:a16="http://schemas.microsoft.com/office/drawing/2014/main" id="{00000000-0008-0000-0000-00003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12</xdr:row>
          <xdr:rowOff>31750</xdr:rowOff>
        </xdr:from>
        <xdr:to>
          <xdr:col>30</xdr:col>
          <xdr:colOff>152400</xdr:colOff>
          <xdr:row>12</xdr:row>
          <xdr:rowOff>304800</xdr:rowOff>
        </xdr:to>
        <xdr:sp macro="" textlink="">
          <xdr:nvSpPr>
            <xdr:cNvPr id="48185" name="Option Button 47" hidden="1">
              <a:extLst>
                <a:ext uri="{63B3BB69-23CF-44E3-9099-C40C66FF867C}">
                  <a14:compatExt spid="_x0000_s48185"/>
                </a:ext>
                <a:ext uri="{FF2B5EF4-FFF2-40B4-BE49-F238E27FC236}">
                  <a16:creationId xmlns:a16="http://schemas.microsoft.com/office/drawing/2014/main" id="{00000000-0008-0000-0000-00003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01"/>
  <sheetViews>
    <sheetView showGridLines="0" tabSelected="1" zoomScaleNormal="100" zoomScaleSheetLayoutView="100" workbookViewId="0">
      <selection activeCell="L2" sqref="L2:O2"/>
    </sheetView>
  </sheetViews>
  <sheetFormatPr defaultColWidth="9" defaultRowHeight="12" x14ac:dyDescent="0.2"/>
  <cols>
    <col min="1" max="1" width="1.453125" style="1" customWidth="1"/>
    <col min="2" max="52" width="2.6328125" style="1" customWidth="1"/>
    <col min="53" max="16384" width="9" style="1"/>
  </cols>
  <sheetData>
    <row r="1" spans="2:255" ht="13" x14ac:dyDescent="0.2">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row>
    <row r="2" spans="2:255" s="2" customFormat="1" ht="27" customHeight="1" x14ac:dyDescent="0.2">
      <c r="B2" s="222" t="s">
        <v>148</v>
      </c>
      <c r="C2" s="223"/>
      <c r="D2" s="223"/>
      <c r="E2" s="223"/>
      <c r="F2" s="224"/>
      <c r="G2" s="242" t="s">
        <v>157</v>
      </c>
      <c r="H2" s="243"/>
      <c r="I2" s="244"/>
      <c r="J2" s="244"/>
      <c r="K2" s="7" t="s">
        <v>13</v>
      </c>
      <c r="L2" s="225"/>
      <c r="M2" s="226"/>
      <c r="N2" s="226"/>
      <c r="O2" s="226"/>
      <c r="P2" s="227" t="s">
        <v>14</v>
      </c>
      <c r="Q2" s="228"/>
      <c r="R2" s="228"/>
      <c r="S2" s="228"/>
      <c r="T2" s="229"/>
      <c r="U2" s="230"/>
      <c r="V2" s="231"/>
      <c r="W2" s="231"/>
      <c r="X2" s="231"/>
      <c r="Y2" s="231"/>
      <c r="Z2" s="231"/>
      <c r="AA2" s="231"/>
      <c r="AB2" s="231"/>
      <c r="AC2" s="231"/>
      <c r="AD2" s="231"/>
      <c r="AE2" s="231"/>
      <c r="AF2" s="231"/>
      <c r="AG2" s="231"/>
      <c r="AH2" s="232"/>
      <c r="AI2" s="228" t="s">
        <v>15</v>
      </c>
      <c r="AJ2" s="228"/>
      <c r="AK2" s="228"/>
      <c r="AL2" s="228"/>
      <c r="AM2" s="229"/>
      <c r="AN2" s="233" t="s">
        <v>145</v>
      </c>
      <c r="AO2" s="234"/>
      <c r="AP2" s="234"/>
      <c r="AQ2" s="234"/>
      <c r="AR2" s="234"/>
      <c r="AS2" s="234"/>
      <c r="AT2" s="234"/>
      <c r="AU2" s="234"/>
      <c r="AV2" s="234"/>
      <c r="AW2" s="234"/>
      <c r="AX2" s="234"/>
      <c r="AY2" s="235"/>
    </row>
    <row r="3" spans="2:255" s="2" customFormat="1" ht="27" customHeight="1" x14ac:dyDescent="0.2">
      <c r="B3" s="236" t="s">
        <v>178</v>
      </c>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6"/>
      <c r="AR3" s="236"/>
      <c r="AS3" s="236"/>
      <c r="AT3" s="236"/>
      <c r="AU3" s="236"/>
      <c r="AV3" s="236"/>
      <c r="AW3" s="236"/>
      <c r="AX3" s="236"/>
      <c r="AY3" s="236"/>
    </row>
    <row r="4" spans="2:255" ht="27" customHeight="1" x14ac:dyDescent="0.2">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36"/>
      <c r="AR4" s="236"/>
      <c r="AS4" s="236"/>
      <c r="AT4" s="236"/>
      <c r="AU4" s="236"/>
      <c r="AV4" s="236"/>
      <c r="AW4" s="236"/>
      <c r="AX4" s="236"/>
      <c r="AY4" s="236"/>
    </row>
    <row r="5" spans="2:255" ht="9.75" customHeight="1" x14ac:dyDescent="0.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row>
    <row r="6" spans="2:255" s="5" customFormat="1" ht="27" customHeight="1" x14ac:dyDescent="0.2">
      <c r="B6" s="8"/>
      <c r="C6" s="8"/>
      <c r="D6" s="8"/>
      <c r="E6" s="8"/>
      <c r="F6" s="8"/>
      <c r="G6" s="8"/>
      <c r="H6" s="8"/>
      <c r="I6" s="8"/>
      <c r="J6" s="8"/>
      <c r="K6" s="8"/>
      <c r="L6" s="8"/>
      <c r="M6" s="8"/>
      <c r="N6" s="8"/>
      <c r="O6" s="9"/>
      <c r="P6" s="9"/>
      <c r="Q6" s="9"/>
      <c r="R6" s="9"/>
      <c r="S6" s="9"/>
      <c r="T6" s="9"/>
      <c r="U6" s="9"/>
      <c r="V6" s="9"/>
      <c r="W6" s="9"/>
      <c r="X6" s="9"/>
      <c r="Y6" s="9"/>
      <c r="Z6" s="9"/>
      <c r="AA6" s="9"/>
      <c r="AB6" s="222" t="s">
        <v>16</v>
      </c>
      <c r="AC6" s="223"/>
      <c r="AD6" s="224"/>
      <c r="AE6" s="237"/>
      <c r="AF6" s="245"/>
      <c r="AG6" s="246"/>
      <c r="AH6" s="247"/>
      <c r="AI6" s="45" t="s">
        <v>12</v>
      </c>
      <c r="AJ6" s="237"/>
      <c r="AK6" s="238"/>
      <c r="AL6" s="45" t="s">
        <v>17</v>
      </c>
      <c r="AM6" s="237"/>
      <c r="AN6" s="238"/>
      <c r="AO6" s="46" t="s">
        <v>18</v>
      </c>
      <c r="AP6" s="222" t="s">
        <v>19</v>
      </c>
      <c r="AQ6" s="223"/>
      <c r="AR6" s="224"/>
      <c r="AS6" s="239"/>
      <c r="AT6" s="240"/>
      <c r="AU6" s="240"/>
      <c r="AV6" s="240"/>
      <c r="AW6" s="240"/>
      <c r="AX6" s="240"/>
      <c r="AY6" s="241"/>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row>
    <row r="7" spans="2:255" s="5" customFormat="1" ht="13.5" customHeight="1" x14ac:dyDescent="0.2">
      <c r="B7" s="10"/>
      <c r="C7" s="10"/>
      <c r="D7" s="10"/>
      <c r="E7" s="10"/>
      <c r="F7" s="10"/>
      <c r="G7" s="10"/>
      <c r="H7" s="10"/>
      <c r="I7" s="10"/>
      <c r="J7" s="10"/>
      <c r="K7" s="10"/>
      <c r="L7" s="10"/>
      <c r="M7" s="11"/>
      <c r="N7" s="11"/>
      <c r="O7" s="11"/>
      <c r="P7" s="11"/>
      <c r="Q7" s="11"/>
      <c r="R7" s="11"/>
      <c r="S7" s="11"/>
      <c r="T7" s="11"/>
      <c r="U7" s="11"/>
      <c r="V7" s="11"/>
      <c r="W7" s="11"/>
      <c r="X7" s="11"/>
      <c r="Y7" s="11"/>
      <c r="Z7" s="11"/>
      <c r="AA7" s="11"/>
      <c r="AB7" s="11"/>
      <c r="AC7" s="11"/>
      <c r="AD7" s="11"/>
      <c r="AE7" s="12"/>
      <c r="AF7" s="12"/>
      <c r="AG7" s="13"/>
      <c r="AH7" s="13"/>
      <c r="AI7" s="14"/>
      <c r="AJ7" s="13"/>
      <c r="AK7" s="13"/>
      <c r="AL7" s="14"/>
      <c r="AM7" s="13"/>
      <c r="AN7" s="13"/>
      <c r="AO7" s="14"/>
      <c r="AP7" s="11"/>
      <c r="AQ7" s="11"/>
      <c r="AR7" s="11"/>
      <c r="AS7" s="15"/>
      <c r="AT7" s="15"/>
      <c r="AU7" s="15"/>
      <c r="AV7" s="15"/>
      <c r="AW7" s="15"/>
      <c r="AX7" s="15"/>
      <c r="AY7" s="15"/>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row>
    <row r="8" spans="2:255" ht="27" customHeight="1" x14ac:dyDescent="0.2">
      <c r="B8" s="248" t="s">
        <v>177</v>
      </c>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c r="AW8" s="248"/>
      <c r="AX8" s="248"/>
      <c r="AY8" s="248"/>
    </row>
    <row r="9" spans="2:255" ht="27" customHeight="1" x14ac:dyDescent="0.2">
      <c r="B9" s="249" t="s">
        <v>70</v>
      </c>
      <c r="C9" s="249"/>
      <c r="D9" s="249"/>
      <c r="E9" s="249"/>
      <c r="F9" s="249"/>
      <c r="G9" s="249"/>
      <c r="H9" s="249"/>
      <c r="I9" s="249"/>
      <c r="J9" s="249"/>
      <c r="K9" s="250"/>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2"/>
    </row>
    <row r="10" spans="2:255" s="2" customFormat="1" ht="27" customHeight="1" x14ac:dyDescent="0.2">
      <c r="B10" s="94" t="s">
        <v>103</v>
      </c>
      <c r="C10" s="105"/>
      <c r="D10" s="105"/>
      <c r="E10" s="105"/>
      <c r="F10" s="105"/>
      <c r="G10" s="105"/>
      <c r="H10" s="105"/>
      <c r="I10" s="105"/>
      <c r="J10" s="105"/>
      <c r="K10" s="253"/>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c r="AW10" s="254"/>
      <c r="AX10" s="254"/>
      <c r="AY10" s="255"/>
      <c r="AZ10" s="1"/>
    </row>
    <row r="11" spans="2:255" ht="27" customHeight="1" x14ac:dyDescent="0.2">
      <c r="B11" s="256" t="s">
        <v>68</v>
      </c>
      <c r="C11" s="257"/>
      <c r="D11" s="257"/>
      <c r="E11" s="257"/>
      <c r="F11" s="257"/>
      <c r="G11" s="257"/>
      <c r="H11" s="257"/>
      <c r="I11" s="257"/>
      <c r="J11" s="257"/>
      <c r="K11" s="258"/>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c r="AW11" s="259"/>
      <c r="AX11" s="259"/>
      <c r="AY11" s="260"/>
    </row>
    <row r="12" spans="2:255" ht="27" customHeight="1" x14ac:dyDescent="0.2">
      <c r="B12" s="256" t="s">
        <v>69</v>
      </c>
      <c r="C12" s="257"/>
      <c r="D12" s="257"/>
      <c r="E12" s="257"/>
      <c r="F12" s="257"/>
      <c r="G12" s="257"/>
      <c r="H12" s="257"/>
      <c r="I12" s="257"/>
      <c r="J12" s="280"/>
      <c r="K12" s="258"/>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c r="AW12" s="259"/>
      <c r="AX12" s="259"/>
      <c r="AY12" s="260"/>
    </row>
    <row r="13" spans="2:255" ht="27" customHeight="1" x14ac:dyDescent="0.2">
      <c r="B13" s="256" t="s">
        <v>71</v>
      </c>
      <c r="C13" s="257"/>
      <c r="D13" s="257"/>
      <c r="E13" s="257"/>
      <c r="F13" s="257"/>
      <c r="G13" s="257"/>
      <c r="H13" s="257"/>
      <c r="I13" s="257"/>
      <c r="J13" s="280"/>
      <c r="K13" s="281"/>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3" t="s">
        <v>72</v>
      </c>
      <c r="AI13" s="284"/>
      <c r="AJ13" s="259"/>
      <c r="AK13" s="259"/>
      <c r="AL13" s="259"/>
      <c r="AM13" s="259"/>
      <c r="AN13" s="259"/>
      <c r="AO13" s="259"/>
      <c r="AP13" s="259"/>
      <c r="AQ13" s="259"/>
      <c r="AR13" s="259"/>
      <c r="AS13" s="259"/>
      <c r="AT13" s="259"/>
      <c r="AU13" s="259"/>
      <c r="AV13" s="259"/>
      <c r="AW13" s="259"/>
      <c r="AX13" s="259"/>
      <c r="AY13" s="260"/>
    </row>
    <row r="14" spans="2:255" ht="48" customHeight="1" x14ac:dyDescent="0.2">
      <c r="B14" s="277" t="s">
        <v>132</v>
      </c>
      <c r="C14" s="278"/>
      <c r="D14" s="278"/>
      <c r="E14" s="278"/>
      <c r="F14" s="278"/>
      <c r="G14" s="278"/>
      <c r="H14" s="278"/>
      <c r="I14" s="278"/>
      <c r="J14" s="278"/>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c r="AW14" s="279"/>
      <c r="AX14" s="279"/>
      <c r="AY14" s="279"/>
    </row>
    <row r="15" spans="2:255" ht="18" customHeight="1" x14ac:dyDescent="0.2">
      <c r="B15" s="51"/>
      <c r="C15" s="51"/>
      <c r="D15" s="51"/>
      <c r="E15" s="51"/>
      <c r="F15" s="51"/>
      <c r="G15" s="51"/>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row>
    <row r="16" spans="2:255" ht="18" customHeight="1" x14ac:dyDescent="0.2">
      <c r="B16" s="51"/>
      <c r="C16" s="51"/>
      <c r="D16" s="51"/>
      <c r="E16" s="51"/>
      <c r="F16" s="51"/>
      <c r="G16" s="51"/>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row>
    <row r="17" spans="2:54" ht="27" customHeight="1" x14ac:dyDescent="0.2">
      <c r="B17" s="136" t="s">
        <v>1</v>
      </c>
      <c r="C17" s="137"/>
      <c r="D17" s="137"/>
      <c r="E17" s="137"/>
      <c r="F17" s="137"/>
      <c r="G17" s="138"/>
      <c r="H17" s="89"/>
      <c r="I17" s="90"/>
      <c r="J17" s="91"/>
      <c r="K17" s="92"/>
      <c r="L17" s="49" t="s">
        <v>20</v>
      </c>
      <c r="M17" s="139"/>
      <c r="N17" s="139"/>
      <c r="O17" s="16" t="s">
        <v>21</v>
      </c>
      <c r="P17" s="139"/>
      <c r="Q17" s="139"/>
      <c r="R17" s="50" t="s">
        <v>22</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row>
    <row r="18" spans="2:54" ht="24" customHeight="1" x14ac:dyDescent="0.2">
      <c r="B18" s="53"/>
      <c r="C18" s="140" t="s">
        <v>73</v>
      </c>
      <c r="D18" s="140"/>
      <c r="E18" s="140"/>
      <c r="F18" s="140"/>
      <c r="G18" s="140"/>
      <c r="H18" s="112" t="s">
        <v>3</v>
      </c>
      <c r="I18" s="112"/>
      <c r="J18" s="112"/>
      <c r="K18" s="112"/>
      <c r="L18" s="112"/>
      <c r="M18" s="112"/>
      <c r="N18" s="141" t="s">
        <v>128</v>
      </c>
      <c r="O18" s="141"/>
      <c r="P18" s="141"/>
      <c r="Q18" s="141"/>
      <c r="R18" s="141"/>
      <c r="S18" s="141"/>
      <c r="T18" s="54"/>
      <c r="U18" s="112" t="s">
        <v>75</v>
      </c>
      <c r="V18" s="112"/>
      <c r="W18" s="112"/>
      <c r="X18" s="112"/>
      <c r="Y18" s="112"/>
      <c r="Z18" s="277" t="s">
        <v>74</v>
      </c>
      <c r="AA18" s="278"/>
      <c r="AB18" s="278"/>
      <c r="AC18" s="278"/>
      <c r="AD18" s="278"/>
      <c r="AE18" s="278"/>
      <c r="AF18" s="141" t="s">
        <v>128</v>
      </c>
      <c r="AG18" s="141"/>
      <c r="AH18" s="141"/>
      <c r="AI18" s="141"/>
      <c r="AJ18" s="141"/>
      <c r="AK18" s="141"/>
      <c r="AL18" s="55"/>
      <c r="AM18" s="55"/>
      <c r="AN18" s="55"/>
      <c r="AO18" s="55"/>
      <c r="AP18" s="55"/>
      <c r="AQ18" s="55"/>
      <c r="AR18" s="55"/>
      <c r="AS18" s="55"/>
      <c r="AT18" s="55"/>
      <c r="AU18" s="55"/>
      <c r="AV18" s="55"/>
      <c r="AW18" s="55"/>
      <c r="AX18" s="55"/>
      <c r="AY18" s="55"/>
      <c r="AZ18" s="2"/>
      <c r="BA18" s="2"/>
      <c r="BB18" s="2"/>
    </row>
    <row r="19" spans="2:54" ht="24" customHeight="1" x14ac:dyDescent="0.2">
      <c r="B19" s="56">
        <v>1</v>
      </c>
      <c r="C19" s="86" t="s">
        <v>147</v>
      </c>
      <c r="D19" s="87"/>
      <c r="E19" s="87"/>
      <c r="F19" s="87"/>
      <c r="G19" s="87"/>
      <c r="H19" s="88"/>
      <c r="I19" s="88"/>
      <c r="J19" s="88"/>
      <c r="K19" s="88"/>
      <c r="L19" s="88"/>
      <c r="M19" s="88"/>
      <c r="N19" s="133"/>
      <c r="O19" s="133"/>
      <c r="P19" s="133"/>
      <c r="Q19" s="133"/>
      <c r="R19" s="133"/>
      <c r="S19" s="133"/>
      <c r="T19" s="57">
        <v>11</v>
      </c>
      <c r="U19" s="86" t="s">
        <v>168</v>
      </c>
      <c r="V19" s="87"/>
      <c r="W19" s="87"/>
      <c r="X19" s="87"/>
      <c r="Y19" s="87"/>
      <c r="Z19" s="110"/>
      <c r="AA19" s="111"/>
      <c r="AB19" s="111"/>
      <c r="AC19" s="111"/>
      <c r="AD19" s="111"/>
      <c r="AE19" s="111"/>
      <c r="AF19" s="113"/>
      <c r="AG19" s="113"/>
      <c r="AH19" s="113"/>
      <c r="AI19" s="113"/>
      <c r="AJ19" s="113"/>
      <c r="AK19" s="113"/>
      <c r="AL19" s="58"/>
      <c r="AM19" s="58"/>
      <c r="AN19" s="58"/>
      <c r="AO19" s="58"/>
      <c r="AP19" s="58"/>
      <c r="AQ19" s="58"/>
      <c r="AR19" s="58"/>
      <c r="AS19" s="58"/>
      <c r="AT19" s="58"/>
      <c r="AU19" s="58"/>
      <c r="AV19" s="58"/>
      <c r="AW19" s="58"/>
      <c r="AX19" s="58"/>
      <c r="AY19" s="58"/>
      <c r="AZ19" s="2"/>
    </row>
    <row r="20" spans="2:54" ht="24" customHeight="1" x14ac:dyDescent="0.2">
      <c r="B20" s="56">
        <v>2</v>
      </c>
      <c r="C20" s="86" t="s">
        <v>158</v>
      </c>
      <c r="D20" s="87"/>
      <c r="E20" s="87"/>
      <c r="F20" s="87"/>
      <c r="G20" s="87"/>
      <c r="H20" s="88"/>
      <c r="I20" s="88"/>
      <c r="J20" s="88"/>
      <c r="K20" s="88"/>
      <c r="L20" s="88"/>
      <c r="M20" s="88"/>
      <c r="N20" s="133"/>
      <c r="O20" s="133"/>
      <c r="P20" s="133"/>
      <c r="Q20" s="133"/>
      <c r="R20" s="133"/>
      <c r="S20" s="133"/>
      <c r="T20" s="57">
        <v>12</v>
      </c>
      <c r="U20" s="86" t="s">
        <v>169</v>
      </c>
      <c r="V20" s="87"/>
      <c r="W20" s="87"/>
      <c r="X20" s="87"/>
      <c r="Y20" s="87"/>
      <c r="Z20" s="110"/>
      <c r="AA20" s="111"/>
      <c r="AB20" s="111"/>
      <c r="AC20" s="111"/>
      <c r="AD20" s="111"/>
      <c r="AE20" s="111"/>
      <c r="AF20" s="113"/>
      <c r="AG20" s="113"/>
      <c r="AH20" s="113"/>
      <c r="AI20" s="113"/>
      <c r="AJ20" s="113"/>
      <c r="AK20" s="113"/>
      <c r="AL20" s="58"/>
      <c r="AM20" s="58"/>
      <c r="AN20" s="58"/>
      <c r="AO20" s="58"/>
      <c r="AP20" s="58"/>
      <c r="AQ20" s="58"/>
      <c r="AR20" s="58"/>
      <c r="AS20" s="58"/>
      <c r="AT20" s="58"/>
      <c r="AU20" s="58"/>
      <c r="AV20" s="58"/>
      <c r="AW20" s="58"/>
      <c r="AX20" s="58"/>
      <c r="AY20" s="58"/>
    </row>
    <row r="21" spans="2:54" ht="24" customHeight="1" x14ac:dyDescent="0.2">
      <c r="B21" s="56">
        <v>3</v>
      </c>
      <c r="C21" s="86" t="s">
        <v>159</v>
      </c>
      <c r="D21" s="87"/>
      <c r="E21" s="87"/>
      <c r="F21" s="87"/>
      <c r="G21" s="87"/>
      <c r="H21" s="88"/>
      <c r="I21" s="88"/>
      <c r="J21" s="88"/>
      <c r="K21" s="88"/>
      <c r="L21" s="88"/>
      <c r="M21" s="88"/>
      <c r="N21" s="133"/>
      <c r="O21" s="133"/>
      <c r="P21" s="133"/>
      <c r="Q21" s="133"/>
      <c r="R21" s="133"/>
      <c r="S21" s="133"/>
      <c r="T21" s="57">
        <v>13</v>
      </c>
      <c r="U21" s="86" t="s">
        <v>170</v>
      </c>
      <c r="V21" s="87"/>
      <c r="W21" s="87"/>
      <c r="X21" s="87"/>
      <c r="Y21" s="87"/>
      <c r="Z21" s="110"/>
      <c r="AA21" s="111"/>
      <c r="AB21" s="111"/>
      <c r="AC21" s="111"/>
      <c r="AD21" s="111"/>
      <c r="AE21" s="111"/>
      <c r="AF21" s="113"/>
      <c r="AG21" s="113"/>
      <c r="AH21" s="113"/>
      <c r="AI21" s="113"/>
      <c r="AJ21" s="113"/>
      <c r="AK21" s="113"/>
      <c r="AL21" s="58"/>
      <c r="AM21" s="58"/>
      <c r="AN21" s="58"/>
      <c r="AO21" s="58"/>
      <c r="AP21" s="58"/>
      <c r="AQ21" s="58"/>
      <c r="AR21" s="58"/>
      <c r="AS21" s="58"/>
      <c r="AT21" s="58"/>
      <c r="AU21" s="58"/>
      <c r="AV21" s="58"/>
      <c r="AW21" s="58"/>
      <c r="AX21" s="58"/>
      <c r="AY21" s="58"/>
    </row>
    <row r="22" spans="2:54" ht="24" customHeight="1" x14ac:dyDescent="0.2">
      <c r="B22" s="56">
        <v>4</v>
      </c>
      <c r="C22" s="86" t="s">
        <v>160</v>
      </c>
      <c r="D22" s="87"/>
      <c r="E22" s="87"/>
      <c r="F22" s="87"/>
      <c r="G22" s="87"/>
      <c r="H22" s="88"/>
      <c r="I22" s="88"/>
      <c r="J22" s="88"/>
      <c r="K22" s="88"/>
      <c r="L22" s="88"/>
      <c r="M22" s="88"/>
      <c r="N22" s="133"/>
      <c r="O22" s="133"/>
      <c r="P22" s="133"/>
      <c r="Q22" s="133"/>
      <c r="R22" s="133"/>
      <c r="S22" s="133"/>
      <c r="T22" s="57">
        <v>14</v>
      </c>
      <c r="U22" s="86" t="s">
        <v>171</v>
      </c>
      <c r="V22" s="87"/>
      <c r="W22" s="87"/>
      <c r="X22" s="87"/>
      <c r="Y22" s="87"/>
      <c r="Z22" s="110"/>
      <c r="AA22" s="111"/>
      <c r="AB22" s="111"/>
      <c r="AC22" s="111"/>
      <c r="AD22" s="111"/>
      <c r="AE22" s="111"/>
      <c r="AF22" s="113"/>
      <c r="AG22" s="113"/>
      <c r="AH22" s="113"/>
      <c r="AI22" s="113"/>
      <c r="AJ22" s="113"/>
      <c r="AK22" s="113"/>
      <c r="AL22" s="58"/>
      <c r="AM22" s="58"/>
      <c r="AN22" s="58"/>
      <c r="AO22" s="58"/>
      <c r="AP22" s="58"/>
      <c r="AQ22" s="58"/>
      <c r="AR22" s="58"/>
      <c r="AS22" s="58"/>
      <c r="AT22" s="58"/>
      <c r="AU22" s="58"/>
      <c r="AV22" s="58"/>
      <c r="AW22" s="58"/>
      <c r="AX22" s="58"/>
      <c r="AY22" s="58"/>
      <c r="AZ22" s="2"/>
    </row>
    <row r="23" spans="2:54" ht="24" customHeight="1" x14ac:dyDescent="0.2">
      <c r="B23" s="56">
        <v>5</v>
      </c>
      <c r="C23" s="86" t="s">
        <v>161</v>
      </c>
      <c r="D23" s="87"/>
      <c r="E23" s="87"/>
      <c r="F23" s="87"/>
      <c r="G23" s="87"/>
      <c r="H23" s="88"/>
      <c r="I23" s="88"/>
      <c r="J23" s="88"/>
      <c r="K23" s="88"/>
      <c r="L23" s="88"/>
      <c r="M23" s="88"/>
      <c r="N23" s="133"/>
      <c r="O23" s="133"/>
      <c r="P23" s="133"/>
      <c r="Q23" s="133"/>
      <c r="R23" s="133"/>
      <c r="S23" s="133"/>
      <c r="T23" s="57">
        <v>15</v>
      </c>
      <c r="U23" s="86" t="s">
        <v>172</v>
      </c>
      <c r="V23" s="87"/>
      <c r="W23" s="87"/>
      <c r="X23" s="87"/>
      <c r="Y23" s="87"/>
      <c r="Z23" s="110"/>
      <c r="AA23" s="111"/>
      <c r="AB23" s="111"/>
      <c r="AC23" s="111"/>
      <c r="AD23" s="111"/>
      <c r="AE23" s="111"/>
      <c r="AF23" s="113"/>
      <c r="AG23" s="113"/>
      <c r="AH23" s="113"/>
      <c r="AI23" s="113"/>
      <c r="AJ23" s="113"/>
      <c r="AK23" s="113"/>
      <c r="AL23" s="58"/>
      <c r="AM23" s="58"/>
      <c r="AN23" s="58"/>
      <c r="AO23" s="58"/>
      <c r="AP23" s="58"/>
      <c r="AQ23" s="58"/>
      <c r="AR23" s="58"/>
      <c r="AS23" s="58"/>
      <c r="AT23" s="58"/>
      <c r="AU23" s="58"/>
      <c r="AV23" s="58"/>
      <c r="AW23" s="58"/>
      <c r="AX23" s="58"/>
      <c r="AY23" s="58"/>
      <c r="AZ23" s="2"/>
    </row>
    <row r="24" spans="2:54" ht="24" customHeight="1" x14ac:dyDescent="0.2">
      <c r="B24" s="56">
        <v>6</v>
      </c>
      <c r="C24" s="86" t="s">
        <v>162</v>
      </c>
      <c r="D24" s="87"/>
      <c r="E24" s="87"/>
      <c r="F24" s="87"/>
      <c r="G24" s="87"/>
      <c r="H24" s="88"/>
      <c r="I24" s="88"/>
      <c r="J24" s="88"/>
      <c r="K24" s="88"/>
      <c r="L24" s="88"/>
      <c r="M24" s="88"/>
      <c r="N24" s="133"/>
      <c r="O24" s="133"/>
      <c r="P24" s="133"/>
      <c r="Q24" s="133"/>
      <c r="R24" s="133"/>
      <c r="S24" s="133"/>
      <c r="T24" s="57">
        <v>16</v>
      </c>
      <c r="U24" s="86" t="s">
        <v>173</v>
      </c>
      <c r="V24" s="87"/>
      <c r="W24" s="87"/>
      <c r="X24" s="87"/>
      <c r="Y24" s="87"/>
      <c r="Z24" s="110"/>
      <c r="AA24" s="111"/>
      <c r="AB24" s="111"/>
      <c r="AC24" s="111"/>
      <c r="AD24" s="111"/>
      <c r="AE24" s="111"/>
      <c r="AF24" s="113"/>
      <c r="AG24" s="113"/>
      <c r="AH24" s="113"/>
      <c r="AI24" s="113"/>
      <c r="AJ24" s="113"/>
      <c r="AK24" s="113"/>
      <c r="AL24" s="58"/>
      <c r="AM24" s="58"/>
      <c r="AN24" s="58"/>
      <c r="AO24" s="58"/>
      <c r="AP24" s="58"/>
      <c r="AQ24" s="58"/>
      <c r="AR24" s="58"/>
      <c r="AS24" s="58"/>
      <c r="AT24" s="58"/>
      <c r="AU24" s="58"/>
      <c r="AV24" s="58"/>
      <c r="AW24" s="58"/>
      <c r="AX24" s="58"/>
      <c r="AY24" s="58"/>
    </row>
    <row r="25" spans="2:54" ht="24" customHeight="1" x14ac:dyDescent="0.2">
      <c r="B25" s="56">
        <v>7</v>
      </c>
      <c r="C25" s="86" t="s">
        <v>163</v>
      </c>
      <c r="D25" s="87"/>
      <c r="E25" s="87"/>
      <c r="F25" s="87"/>
      <c r="G25" s="87"/>
      <c r="H25" s="88"/>
      <c r="I25" s="88"/>
      <c r="J25" s="88"/>
      <c r="K25" s="88"/>
      <c r="L25" s="88"/>
      <c r="M25" s="88"/>
      <c r="N25" s="133"/>
      <c r="O25" s="133"/>
      <c r="P25" s="133"/>
      <c r="Q25" s="133"/>
      <c r="R25" s="133"/>
      <c r="S25" s="133"/>
      <c r="T25" s="57">
        <v>17</v>
      </c>
      <c r="U25" s="86" t="s">
        <v>174</v>
      </c>
      <c r="V25" s="87"/>
      <c r="W25" s="87"/>
      <c r="X25" s="87"/>
      <c r="Y25" s="87"/>
      <c r="Z25" s="110"/>
      <c r="AA25" s="111"/>
      <c r="AB25" s="111"/>
      <c r="AC25" s="111"/>
      <c r="AD25" s="111"/>
      <c r="AE25" s="111"/>
      <c r="AF25" s="113"/>
      <c r="AG25" s="113"/>
      <c r="AH25" s="113"/>
      <c r="AI25" s="113"/>
      <c r="AJ25" s="113"/>
      <c r="AK25" s="113"/>
      <c r="AL25" s="58"/>
      <c r="AM25" s="58"/>
      <c r="AN25" s="58"/>
      <c r="AO25" s="58"/>
      <c r="AP25" s="58"/>
      <c r="AQ25" s="58"/>
      <c r="AR25" s="58"/>
      <c r="AS25" s="58"/>
      <c r="AT25" s="58"/>
      <c r="AU25" s="58"/>
      <c r="AV25" s="58"/>
      <c r="AW25" s="58"/>
      <c r="AX25" s="58"/>
      <c r="AY25" s="58"/>
    </row>
    <row r="26" spans="2:54" ht="24" customHeight="1" x14ac:dyDescent="0.2">
      <c r="B26" s="56">
        <v>8</v>
      </c>
      <c r="C26" s="86" t="s">
        <v>165</v>
      </c>
      <c r="D26" s="87"/>
      <c r="E26" s="87"/>
      <c r="F26" s="87"/>
      <c r="G26" s="87"/>
      <c r="H26" s="88"/>
      <c r="I26" s="88"/>
      <c r="J26" s="88"/>
      <c r="K26" s="88"/>
      <c r="L26" s="88"/>
      <c r="M26" s="88"/>
      <c r="N26" s="133"/>
      <c r="O26" s="133"/>
      <c r="P26" s="133"/>
      <c r="Q26" s="133"/>
      <c r="R26" s="133"/>
      <c r="S26" s="133"/>
      <c r="T26" s="57">
        <v>18</v>
      </c>
      <c r="U26" s="86" t="s">
        <v>175</v>
      </c>
      <c r="V26" s="87"/>
      <c r="W26" s="87"/>
      <c r="X26" s="87"/>
      <c r="Y26" s="87"/>
      <c r="Z26" s="110"/>
      <c r="AA26" s="111"/>
      <c r="AB26" s="111"/>
      <c r="AC26" s="111"/>
      <c r="AD26" s="111"/>
      <c r="AE26" s="111"/>
      <c r="AF26" s="113"/>
      <c r="AG26" s="113"/>
      <c r="AH26" s="113"/>
      <c r="AI26" s="113"/>
      <c r="AJ26" s="113"/>
      <c r="AK26" s="113"/>
      <c r="AL26" s="58"/>
      <c r="AM26" s="58"/>
      <c r="AN26" s="58"/>
      <c r="AO26" s="58"/>
      <c r="AP26" s="58"/>
      <c r="AQ26" s="58"/>
      <c r="AR26" s="58"/>
      <c r="AS26" s="58"/>
      <c r="AT26" s="58"/>
      <c r="AU26" s="58"/>
      <c r="AV26" s="58"/>
      <c r="AW26" s="58"/>
      <c r="AX26" s="58"/>
      <c r="AY26" s="58"/>
    </row>
    <row r="27" spans="2:54" ht="24" customHeight="1" thickBot="1" x14ac:dyDescent="0.25">
      <c r="B27" s="56">
        <v>9</v>
      </c>
      <c r="C27" s="86" t="s">
        <v>166</v>
      </c>
      <c r="D27" s="87"/>
      <c r="E27" s="87"/>
      <c r="F27" s="87"/>
      <c r="G27" s="87"/>
      <c r="H27" s="88"/>
      <c r="I27" s="88"/>
      <c r="J27" s="88"/>
      <c r="K27" s="88"/>
      <c r="L27" s="88"/>
      <c r="M27" s="88"/>
      <c r="N27" s="133"/>
      <c r="O27" s="133"/>
      <c r="P27" s="133"/>
      <c r="Q27" s="133"/>
      <c r="R27" s="133"/>
      <c r="S27" s="133"/>
      <c r="T27" s="59">
        <v>19</v>
      </c>
      <c r="U27" s="86" t="s">
        <v>176</v>
      </c>
      <c r="V27" s="87"/>
      <c r="W27" s="87"/>
      <c r="X27" s="87"/>
      <c r="Y27" s="87"/>
      <c r="Z27" s="125"/>
      <c r="AA27" s="126"/>
      <c r="AB27" s="126"/>
      <c r="AC27" s="126"/>
      <c r="AD27" s="126"/>
      <c r="AE27" s="126"/>
      <c r="AF27" s="129"/>
      <c r="AG27" s="129"/>
      <c r="AH27" s="129"/>
      <c r="AI27" s="129"/>
      <c r="AJ27" s="129"/>
      <c r="AK27" s="129"/>
      <c r="AL27" s="58"/>
      <c r="AM27" s="58"/>
      <c r="AN27" s="58"/>
      <c r="AO27" s="58"/>
      <c r="AP27" s="58"/>
      <c r="AQ27" s="58"/>
      <c r="AR27" s="58"/>
      <c r="AS27" s="58"/>
      <c r="AT27" s="58"/>
      <c r="AU27" s="58"/>
      <c r="AV27" s="58"/>
      <c r="AW27" s="58"/>
      <c r="AX27" s="58"/>
      <c r="AY27" s="58"/>
    </row>
    <row r="28" spans="2:54" ht="24" customHeight="1" thickBot="1" x14ac:dyDescent="0.25">
      <c r="B28" s="57">
        <v>10</v>
      </c>
      <c r="C28" s="86" t="s">
        <v>167</v>
      </c>
      <c r="D28" s="87"/>
      <c r="E28" s="87"/>
      <c r="F28" s="87"/>
      <c r="G28" s="87"/>
      <c r="H28" s="88"/>
      <c r="I28" s="88"/>
      <c r="J28" s="88"/>
      <c r="K28" s="88"/>
      <c r="L28" s="88"/>
      <c r="M28" s="88"/>
      <c r="N28" s="133"/>
      <c r="O28" s="133"/>
      <c r="P28" s="133"/>
      <c r="Q28" s="133"/>
      <c r="R28" s="133"/>
      <c r="S28" s="285"/>
      <c r="T28" s="154" t="s">
        <v>76</v>
      </c>
      <c r="U28" s="155"/>
      <c r="V28" s="155"/>
      <c r="W28" s="155"/>
      <c r="X28" s="155"/>
      <c r="Y28" s="156"/>
      <c r="Z28" s="127">
        <f>SUM(H19:M28,Z19:AE27)</f>
        <v>0</v>
      </c>
      <c r="AA28" s="128"/>
      <c r="AB28" s="128"/>
      <c r="AC28" s="128"/>
      <c r="AD28" s="128"/>
      <c r="AE28" s="128"/>
      <c r="AF28" s="130">
        <f>SUM(N19:S28,AF19:AK27)</f>
        <v>0</v>
      </c>
      <c r="AG28" s="131"/>
      <c r="AH28" s="131"/>
      <c r="AI28" s="131"/>
      <c r="AJ28" s="131"/>
      <c r="AK28" s="132"/>
      <c r="AL28" s="58"/>
      <c r="AM28" s="58"/>
      <c r="AN28" s="58"/>
      <c r="AO28" s="58"/>
      <c r="AP28" s="58"/>
      <c r="AQ28" s="58"/>
      <c r="AR28" s="58"/>
      <c r="AS28" s="58"/>
      <c r="AT28" s="58"/>
      <c r="AU28" s="58"/>
      <c r="AV28" s="58"/>
      <c r="AW28" s="58"/>
      <c r="AX28" s="58"/>
      <c r="AY28" s="58"/>
    </row>
    <row r="29" spans="2:54" s="2" customFormat="1" ht="12.75" customHeight="1" x14ac:dyDescent="0.2">
      <c r="B29" s="1"/>
      <c r="C29" s="1"/>
      <c r="D29" s="1"/>
      <c r="E29" s="1"/>
      <c r="F29" s="1"/>
      <c r="G29" s="60"/>
      <c r="H29" s="51"/>
      <c r="I29" s="51"/>
      <c r="J29" s="51"/>
      <c r="K29" s="51"/>
      <c r="L29" s="51"/>
      <c r="M29" s="51"/>
      <c r="N29" s="51"/>
      <c r="O29" s="51"/>
      <c r="P29" s="61"/>
      <c r="Q29" s="61"/>
      <c r="R29" s="61"/>
      <c r="S29" s="61"/>
      <c r="T29" s="61"/>
      <c r="U29" s="62"/>
      <c r="V29" s="62"/>
      <c r="W29" s="62"/>
      <c r="X29" s="62"/>
      <c r="Y29" s="62"/>
      <c r="Z29" s="62"/>
      <c r="AA29" s="62"/>
      <c r="AB29" s="62"/>
      <c r="AC29" s="63"/>
      <c r="AD29" s="63"/>
      <c r="AE29" s="63"/>
      <c r="AF29" s="63"/>
      <c r="AG29" s="63"/>
      <c r="AH29" s="64"/>
      <c r="AI29" s="1"/>
      <c r="AJ29" s="1"/>
      <c r="AK29" s="1"/>
      <c r="AL29" s="1"/>
      <c r="AM29" s="1"/>
      <c r="AN29" s="1"/>
      <c r="AO29" s="1"/>
      <c r="AP29" s="1"/>
      <c r="AQ29" s="1"/>
      <c r="AR29" s="1"/>
      <c r="AS29" s="1"/>
      <c r="AT29" s="1"/>
      <c r="AU29" s="1"/>
      <c r="AV29" s="1"/>
      <c r="AW29" s="1"/>
      <c r="AX29" s="1"/>
      <c r="AY29" s="1"/>
      <c r="AZ29" s="1"/>
    </row>
    <row r="30" spans="2:54" s="2" customFormat="1" ht="64.5" customHeight="1" x14ac:dyDescent="0.2">
      <c r="B30" s="123" t="s">
        <v>149</v>
      </c>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
    </row>
    <row r="31" spans="2:54" s="2" customFormat="1" ht="27" customHeight="1" x14ac:dyDescent="0.2">
      <c r="B31" s="114"/>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6"/>
      <c r="AZ31" s="1"/>
    </row>
    <row r="32" spans="2:54" s="2" customFormat="1" ht="27" customHeight="1" x14ac:dyDescent="0.2">
      <c r="B32" s="117"/>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8"/>
      <c r="AX32" s="118"/>
      <c r="AY32" s="119"/>
      <c r="AZ32" s="1"/>
    </row>
    <row r="33" spans="2:61" s="2" customFormat="1" ht="27" customHeight="1" x14ac:dyDescent="0.2">
      <c r="B33" s="117"/>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8"/>
      <c r="AK33" s="118"/>
      <c r="AL33" s="118"/>
      <c r="AM33" s="118"/>
      <c r="AN33" s="118"/>
      <c r="AO33" s="118"/>
      <c r="AP33" s="118"/>
      <c r="AQ33" s="118"/>
      <c r="AR33" s="118"/>
      <c r="AS33" s="118"/>
      <c r="AT33" s="118"/>
      <c r="AU33" s="118"/>
      <c r="AV33" s="118"/>
      <c r="AW33" s="118"/>
      <c r="AX33" s="118"/>
      <c r="AY33" s="119"/>
      <c r="AZ33" s="1"/>
    </row>
    <row r="34" spans="2:61" s="2" customFormat="1" ht="27" customHeight="1" x14ac:dyDescent="0.2">
      <c r="B34" s="120"/>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2"/>
      <c r="AZ34" s="1"/>
    </row>
    <row r="35" spans="2:61" s="2" customFormat="1" ht="12.75" customHeight="1" x14ac:dyDescent="0.2">
      <c r="B35" s="1"/>
      <c r="C35" s="1"/>
      <c r="D35" s="1"/>
      <c r="E35" s="1"/>
      <c r="F35" s="1"/>
      <c r="G35" s="60"/>
      <c r="H35" s="51"/>
      <c r="I35" s="51"/>
      <c r="J35" s="51"/>
      <c r="K35" s="51"/>
      <c r="L35" s="51"/>
      <c r="M35" s="51"/>
      <c r="N35" s="51"/>
      <c r="O35" s="51"/>
      <c r="P35" s="61"/>
      <c r="Q35" s="61"/>
      <c r="R35" s="61"/>
      <c r="S35" s="61"/>
      <c r="T35" s="61"/>
      <c r="U35" s="62"/>
      <c r="V35" s="62"/>
      <c r="W35" s="62"/>
      <c r="X35" s="62"/>
      <c r="Y35" s="62"/>
      <c r="Z35" s="62"/>
      <c r="AA35" s="62"/>
      <c r="AB35" s="62"/>
      <c r="AC35" s="63"/>
      <c r="AD35" s="63"/>
      <c r="AE35" s="63"/>
      <c r="AF35" s="63"/>
      <c r="AG35" s="63"/>
      <c r="AH35" s="64"/>
      <c r="AI35" s="1"/>
      <c r="AJ35" s="1"/>
      <c r="AK35" s="1"/>
      <c r="AL35" s="1"/>
      <c r="AM35" s="1"/>
      <c r="AN35" s="1"/>
      <c r="AO35" s="1"/>
      <c r="AP35" s="1"/>
      <c r="AQ35" s="1"/>
      <c r="AR35" s="1"/>
      <c r="AS35" s="1"/>
      <c r="AT35" s="1"/>
      <c r="AU35" s="1"/>
      <c r="AV35" s="1"/>
      <c r="AW35" s="1"/>
      <c r="AX35" s="1"/>
      <c r="AY35" s="1"/>
      <c r="AZ35" s="1"/>
    </row>
    <row r="36" spans="2:61" s="2" customFormat="1" ht="36" customHeight="1" x14ac:dyDescent="0.2">
      <c r="B36" s="123" t="s">
        <v>179</v>
      </c>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
    </row>
    <row r="37" spans="2:61" s="2" customFormat="1" ht="27" customHeight="1" x14ac:dyDescent="0.2">
      <c r="B37" s="293" t="s">
        <v>82</v>
      </c>
      <c r="C37" s="294"/>
      <c r="D37" s="294"/>
      <c r="E37" s="294"/>
      <c r="F37" s="294"/>
      <c r="G37" s="294"/>
      <c r="H37" s="294"/>
      <c r="I37" s="295"/>
      <c r="J37" s="93" t="s">
        <v>0</v>
      </c>
      <c r="K37" s="94"/>
      <c r="L37" s="104" t="s">
        <v>2</v>
      </c>
      <c r="M37" s="105"/>
      <c r="N37" s="105"/>
      <c r="O37" s="105"/>
      <c r="P37" s="105"/>
      <c r="Q37" s="105"/>
      <c r="R37" s="105"/>
      <c r="S37" s="105"/>
      <c r="T37" s="105"/>
      <c r="U37" s="105"/>
      <c r="V37" s="105"/>
      <c r="W37" s="105"/>
      <c r="X37" s="105"/>
      <c r="Y37" s="105"/>
      <c r="Z37" s="105"/>
      <c r="AA37" s="105"/>
      <c r="AB37" s="105"/>
      <c r="AC37" s="106"/>
      <c r="AD37" s="94" t="s">
        <v>0</v>
      </c>
      <c r="AE37" s="105"/>
      <c r="AF37" s="104" t="s">
        <v>2</v>
      </c>
      <c r="AG37" s="105"/>
      <c r="AH37" s="105"/>
      <c r="AI37" s="105"/>
      <c r="AJ37" s="105"/>
      <c r="AK37" s="105"/>
      <c r="AL37" s="105"/>
      <c r="AM37" s="105"/>
      <c r="AN37" s="105"/>
      <c r="AO37" s="105"/>
      <c r="AP37" s="105"/>
      <c r="AQ37" s="105"/>
      <c r="AR37" s="105"/>
      <c r="AS37" s="105"/>
      <c r="AT37" s="105"/>
      <c r="AU37" s="105"/>
      <c r="AV37" s="105"/>
      <c r="AW37" s="105"/>
      <c r="AX37" s="105"/>
      <c r="AY37" s="106"/>
      <c r="AZ37" s="1"/>
      <c r="BA37" s="1"/>
      <c r="BB37" s="1"/>
      <c r="BC37" s="1"/>
      <c r="BD37" s="1"/>
      <c r="BE37" s="1"/>
      <c r="BF37" s="1"/>
      <c r="BG37" s="1"/>
      <c r="BH37" s="1"/>
      <c r="BI37" s="1"/>
    </row>
    <row r="38" spans="2:61" s="2" customFormat="1" ht="27" customHeight="1" x14ac:dyDescent="0.2">
      <c r="B38" s="296"/>
      <c r="C38" s="297"/>
      <c r="D38" s="297"/>
      <c r="E38" s="297"/>
      <c r="F38" s="297"/>
      <c r="G38" s="297"/>
      <c r="H38" s="297"/>
      <c r="I38" s="298"/>
      <c r="J38" s="93"/>
      <c r="K38" s="94"/>
      <c r="L38" s="107" t="s">
        <v>104</v>
      </c>
      <c r="M38" s="108"/>
      <c r="N38" s="108"/>
      <c r="O38" s="108"/>
      <c r="P38" s="108"/>
      <c r="Q38" s="108"/>
      <c r="R38" s="108"/>
      <c r="S38" s="108"/>
      <c r="T38" s="108"/>
      <c r="U38" s="108"/>
      <c r="V38" s="108"/>
      <c r="W38" s="108"/>
      <c r="X38" s="108"/>
      <c r="Y38" s="108"/>
      <c r="Z38" s="108"/>
      <c r="AA38" s="108"/>
      <c r="AB38" s="108"/>
      <c r="AC38" s="109"/>
      <c r="AD38" s="93"/>
      <c r="AE38" s="94"/>
      <c r="AF38" s="101" t="s">
        <v>80</v>
      </c>
      <c r="AG38" s="102"/>
      <c r="AH38" s="102"/>
      <c r="AI38" s="102"/>
      <c r="AJ38" s="102"/>
      <c r="AK38" s="102"/>
      <c r="AL38" s="102"/>
      <c r="AM38" s="102"/>
      <c r="AN38" s="102"/>
      <c r="AO38" s="102"/>
      <c r="AP38" s="102"/>
      <c r="AQ38" s="102"/>
      <c r="AR38" s="102"/>
      <c r="AS38" s="102"/>
      <c r="AT38" s="102"/>
      <c r="AU38" s="102"/>
      <c r="AV38" s="102"/>
      <c r="AW38" s="102"/>
      <c r="AX38" s="102"/>
      <c r="AY38" s="103"/>
      <c r="AZ38" s="1"/>
      <c r="BA38" s="1"/>
      <c r="BB38" s="1"/>
      <c r="BC38" s="1"/>
      <c r="BD38" s="1"/>
      <c r="BE38" s="1"/>
      <c r="BF38" s="1"/>
      <c r="BG38" s="1"/>
      <c r="BH38" s="1"/>
      <c r="BI38" s="1"/>
    </row>
    <row r="39" spans="2:61" s="2" customFormat="1" ht="27" customHeight="1" x14ac:dyDescent="0.2">
      <c r="B39" s="296"/>
      <c r="C39" s="297"/>
      <c r="D39" s="297"/>
      <c r="E39" s="297"/>
      <c r="F39" s="297"/>
      <c r="G39" s="297"/>
      <c r="H39" s="297"/>
      <c r="I39" s="298"/>
      <c r="J39" s="93"/>
      <c r="K39" s="94"/>
      <c r="L39" s="107" t="s">
        <v>77</v>
      </c>
      <c r="M39" s="108"/>
      <c r="N39" s="108"/>
      <c r="O39" s="108"/>
      <c r="P39" s="108"/>
      <c r="Q39" s="108"/>
      <c r="R39" s="108"/>
      <c r="S39" s="108"/>
      <c r="T39" s="108"/>
      <c r="U39" s="108"/>
      <c r="V39" s="108"/>
      <c r="W39" s="108"/>
      <c r="X39" s="108"/>
      <c r="Y39" s="108"/>
      <c r="Z39" s="108"/>
      <c r="AA39" s="108"/>
      <c r="AB39" s="108"/>
      <c r="AC39" s="109"/>
      <c r="AD39" s="93"/>
      <c r="AE39" s="94"/>
      <c r="AF39" s="101" t="s">
        <v>107</v>
      </c>
      <c r="AG39" s="102"/>
      <c r="AH39" s="102"/>
      <c r="AI39" s="102"/>
      <c r="AJ39" s="102"/>
      <c r="AK39" s="102"/>
      <c r="AL39" s="102"/>
      <c r="AM39" s="102"/>
      <c r="AN39" s="102"/>
      <c r="AO39" s="102"/>
      <c r="AP39" s="102"/>
      <c r="AQ39" s="102"/>
      <c r="AR39" s="102"/>
      <c r="AS39" s="102"/>
      <c r="AT39" s="102"/>
      <c r="AU39" s="102"/>
      <c r="AV39" s="102"/>
      <c r="AW39" s="102"/>
      <c r="AX39" s="102"/>
      <c r="AY39" s="103"/>
      <c r="AZ39" s="1"/>
      <c r="BA39" s="1"/>
      <c r="BB39" s="1"/>
      <c r="BC39" s="1"/>
      <c r="BD39" s="1"/>
      <c r="BE39" s="1"/>
      <c r="BF39" s="1"/>
      <c r="BG39" s="1"/>
      <c r="BH39" s="1"/>
      <c r="BI39" s="1"/>
    </row>
    <row r="40" spans="2:61" ht="27" customHeight="1" x14ac:dyDescent="0.2">
      <c r="B40" s="296"/>
      <c r="C40" s="297"/>
      <c r="D40" s="297"/>
      <c r="E40" s="297"/>
      <c r="F40" s="297"/>
      <c r="G40" s="297"/>
      <c r="H40" s="297"/>
      <c r="I40" s="298"/>
      <c r="J40" s="93"/>
      <c r="K40" s="94"/>
      <c r="L40" s="107" t="s">
        <v>105</v>
      </c>
      <c r="M40" s="108"/>
      <c r="N40" s="108"/>
      <c r="O40" s="108"/>
      <c r="P40" s="108"/>
      <c r="Q40" s="108"/>
      <c r="R40" s="108"/>
      <c r="S40" s="108"/>
      <c r="T40" s="108"/>
      <c r="U40" s="108"/>
      <c r="V40" s="108"/>
      <c r="W40" s="108"/>
      <c r="X40" s="108"/>
      <c r="Y40" s="108"/>
      <c r="Z40" s="108"/>
      <c r="AA40" s="108"/>
      <c r="AB40" s="108"/>
      <c r="AC40" s="109"/>
      <c r="AD40" s="93"/>
      <c r="AE40" s="94"/>
      <c r="AF40" s="101" t="s">
        <v>130</v>
      </c>
      <c r="AG40" s="102"/>
      <c r="AH40" s="102"/>
      <c r="AI40" s="102"/>
      <c r="AJ40" s="102"/>
      <c r="AK40" s="102"/>
      <c r="AL40" s="102"/>
      <c r="AM40" s="102"/>
      <c r="AN40" s="102"/>
      <c r="AO40" s="102"/>
      <c r="AP40" s="102"/>
      <c r="AQ40" s="102"/>
      <c r="AR40" s="102"/>
      <c r="AS40" s="102"/>
      <c r="AT40" s="102"/>
      <c r="AU40" s="102"/>
      <c r="AV40" s="102"/>
      <c r="AW40" s="102"/>
      <c r="AX40" s="102"/>
      <c r="AY40" s="103"/>
    </row>
    <row r="41" spans="2:61" ht="27" customHeight="1" x14ac:dyDescent="0.2">
      <c r="B41" s="296"/>
      <c r="C41" s="297"/>
      <c r="D41" s="297"/>
      <c r="E41" s="297"/>
      <c r="F41" s="297"/>
      <c r="G41" s="297"/>
      <c r="H41" s="297"/>
      <c r="I41" s="298"/>
      <c r="J41" s="93"/>
      <c r="K41" s="94"/>
      <c r="L41" s="95" t="s">
        <v>106</v>
      </c>
      <c r="M41" s="96"/>
      <c r="N41" s="96"/>
      <c r="O41" s="96"/>
      <c r="P41" s="96"/>
      <c r="Q41" s="96"/>
      <c r="R41" s="96"/>
      <c r="S41" s="96"/>
      <c r="T41" s="96"/>
      <c r="U41" s="96"/>
      <c r="V41" s="96"/>
      <c r="W41" s="96"/>
      <c r="X41" s="96"/>
      <c r="Y41" s="96"/>
      <c r="Z41" s="96"/>
      <c r="AA41" s="96"/>
      <c r="AB41" s="96"/>
      <c r="AC41" s="97"/>
      <c r="AD41" s="93"/>
      <c r="AE41" s="94"/>
      <c r="AF41" s="98" t="s">
        <v>108</v>
      </c>
      <c r="AG41" s="99"/>
      <c r="AH41" s="99"/>
      <c r="AI41" s="99"/>
      <c r="AJ41" s="99"/>
      <c r="AK41" s="99"/>
      <c r="AL41" s="99"/>
      <c r="AM41" s="99"/>
      <c r="AN41" s="99"/>
      <c r="AO41" s="99"/>
      <c r="AP41" s="99"/>
      <c r="AQ41" s="99"/>
      <c r="AR41" s="99"/>
      <c r="AS41" s="99"/>
      <c r="AT41" s="99"/>
      <c r="AU41" s="99"/>
      <c r="AV41" s="99"/>
      <c r="AW41" s="99"/>
      <c r="AX41" s="99"/>
      <c r="AY41" s="100"/>
    </row>
    <row r="42" spans="2:61" ht="27" customHeight="1" x14ac:dyDescent="0.2">
      <c r="B42" s="296"/>
      <c r="C42" s="297"/>
      <c r="D42" s="297"/>
      <c r="E42" s="297"/>
      <c r="F42" s="297"/>
      <c r="G42" s="297"/>
      <c r="H42" s="297"/>
      <c r="I42" s="298"/>
      <c r="J42" s="93"/>
      <c r="K42" s="94"/>
      <c r="L42" s="107" t="s">
        <v>78</v>
      </c>
      <c r="M42" s="108"/>
      <c r="N42" s="108"/>
      <c r="O42" s="108"/>
      <c r="P42" s="108"/>
      <c r="Q42" s="108"/>
      <c r="R42" s="108"/>
      <c r="S42" s="108"/>
      <c r="T42" s="108"/>
      <c r="U42" s="108"/>
      <c r="V42" s="108"/>
      <c r="W42" s="108"/>
      <c r="X42" s="108"/>
      <c r="Y42" s="108"/>
      <c r="Z42" s="108"/>
      <c r="AA42" s="108"/>
      <c r="AB42" s="108"/>
      <c r="AC42" s="109"/>
      <c r="AD42" s="93"/>
      <c r="AE42" s="94"/>
      <c r="AF42" s="101" t="s">
        <v>109</v>
      </c>
      <c r="AG42" s="102"/>
      <c r="AH42" s="102"/>
      <c r="AI42" s="102"/>
      <c r="AJ42" s="102"/>
      <c r="AK42" s="102"/>
      <c r="AL42" s="102"/>
      <c r="AM42" s="102"/>
      <c r="AN42" s="102"/>
      <c r="AO42" s="102"/>
      <c r="AP42" s="102"/>
      <c r="AQ42" s="102"/>
      <c r="AR42" s="102"/>
      <c r="AS42" s="102"/>
      <c r="AT42" s="102"/>
      <c r="AU42" s="102"/>
      <c r="AV42" s="102"/>
      <c r="AW42" s="102"/>
      <c r="AX42" s="102"/>
      <c r="AY42" s="103"/>
    </row>
    <row r="43" spans="2:61" ht="27" customHeight="1" x14ac:dyDescent="0.2">
      <c r="B43" s="296"/>
      <c r="C43" s="297"/>
      <c r="D43" s="297"/>
      <c r="E43" s="297"/>
      <c r="F43" s="297"/>
      <c r="G43" s="297"/>
      <c r="H43" s="297"/>
      <c r="I43" s="298"/>
      <c r="J43" s="93"/>
      <c r="K43" s="94"/>
      <c r="L43" s="95" t="s">
        <v>79</v>
      </c>
      <c r="M43" s="96"/>
      <c r="N43" s="96"/>
      <c r="O43" s="96"/>
      <c r="P43" s="96"/>
      <c r="Q43" s="96"/>
      <c r="R43" s="96"/>
      <c r="S43" s="96"/>
      <c r="T43" s="96"/>
      <c r="U43" s="96"/>
      <c r="V43" s="96"/>
      <c r="W43" s="96"/>
      <c r="X43" s="96"/>
      <c r="Y43" s="96"/>
      <c r="Z43" s="96"/>
      <c r="AA43" s="96"/>
      <c r="AB43" s="96"/>
      <c r="AC43" s="97"/>
      <c r="AD43" s="93"/>
      <c r="AE43" s="94"/>
      <c r="AF43" s="98" t="s">
        <v>81</v>
      </c>
      <c r="AG43" s="99"/>
      <c r="AH43" s="99"/>
      <c r="AI43" s="99"/>
      <c r="AJ43" s="99"/>
      <c r="AK43" s="99"/>
      <c r="AL43" s="99"/>
      <c r="AM43" s="99"/>
      <c r="AN43" s="99"/>
      <c r="AO43" s="99"/>
      <c r="AP43" s="99"/>
      <c r="AQ43" s="99"/>
      <c r="AR43" s="99"/>
      <c r="AS43" s="99"/>
      <c r="AT43" s="99"/>
      <c r="AU43" s="99"/>
      <c r="AV43" s="99"/>
      <c r="AW43" s="99"/>
      <c r="AX43" s="99"/>
      <c r="AY43" s="100"/>
    </row>
    <row r="44" spans="2:61" ht="27" customHeight="1" x14ac:dyDescent="0.2">
      <c r="B44" s="299"/>
      <c r="C44" s="300"/>
      <c r="D44" s="300"/>
      <c r="E44" s="300"/>
      <c r="F44" s="300"/>
      <c r="G44" s="300"/>
      <c r="H44" s="300"/>
      <c r="I44" s="301"/>
      <c r="J44" s="93"/>
      <c r="K44" s="292"/>
      <c r="L44" s="104" t="s">
        <v>4</v>
      </c>
      <c r="M44" s="105"/>
      <c r="N44" s="105"/>
      <c r="O44" s="105"/>
      <c r="P44" s="286"/>
      <c r="Q44" s="287"/>
      <c r="R44" s="288"/>
      <c r="S44" s="288"/>
      <c r="T44" s="288"/>
      <c r="U44" s="288"/>
      <c r="V44" s="288"/>
      <c r="W44" s="288"/>
      <c r="X44" s="288"/>
      <c r="Y44" s="288"/>
      <c r="Z44" s="288"/>
      <c r="AA44" s="288"/>
      <c r="AB44" s="288"/>
      <c r="AC44" s="288"/>
      <c r="AD44" s="288"/>
      <c r="AE44" s="288"/>
      <c r="AF44" s="288"/>
      <c r="AG44" s="288"/>
      <c r="AH44" s="288"/>
      <c r="AI44" s="288"/>
      <c r="AJ44" s="288"/>
      <c r="AK44" s="288"/>
      <c r="AL44" s="288"/>
      <c r="AM44" s="288"/>
      <c r="AN44" s="288"/>
      <c r="AO44" s="288"/>
      <c r="AP44" s="288"/>
      <c r="AQ44" s="288"/>
      <c r="AR44" s="288"/>
      <c r="AS44" s="288"/>
      <c r="AT44" s="288"/>
      <c r="AU44" s="288"/>
      <c r="AV44" s="288"/>
      <c r="AW44" s="288"/>
      <c r="AX44" s="288"/>
      <c r="AY44" s="289"/>
    </row>
    <row r="45" spans="2:61" ht="13.5" customHeight="1" x14ac:dyDescent="0.2">
      <c r="B45" s="65"/>
      <c r="C45" s="65"/>
      <c r="D45" s="65"/>
      <c r="E45" s="65"/>
      <c r="F45" s="65"/>
      <c r="G45" s="65"/>
      <c r="H45" s="65"/>
      <c r="I45" s="65"/>
      <c r="J45" s="51"/>
      <c r="K45" s="51"/>
      <c r="L45" s="51"/>
      <c r="M45" s="51"/>
      <c r="N45" s="51"/>
      <c r="O45" s="51"/>
      <c r="P45" s="51"/>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row>
    <row r="46" spans="2:61" ht="27" customHeight="1" x14ac:dyDescent="0.2">
      <c r="B46" s="134" t="s">
        <v>150</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4"/>
      <c r="AQ46" s="134"/>
      <c r="AR46" s="134"/>
      <c r="AS46" s="134"/>
      <c r="AT46" s="134"/>
      <c r="AU46" s="134"/>
      <c r="AV46" s="134"/>
      <c r="AW46" s="134"/>
      <c r="AX46" s="134"/>
      <c r="AY46" s="134"/>
      <c r="AZ46" s="2"/>
    </row>
    <row r="47" spans="2:61" ht="27" customHeight="1" x14ac:dyDescent="0.2">
      <c r="B47" s="270" t="s">
        <v>136</v>
      </c>
      <c r="C47" s="271"/>
      <c r="D47" s="271"/>
      <c r="E47" s="271"/>
      <c r="F47" s="271"/>
      <c r="G47" s="271"/>
      <c r="H47" s="271"/>
      <c r="I47" s="271"/>
      <c r="J47" s="271"/>
      <c r="K47" s="271"/>
      <c r="L47" s="272"/>
      <c r="M47" s="273"/>
      <c r="N47" s="273"/>
      <c r="O47" s="273"/>
      <c r="P47" s="273"/>
      <c r="Q47" s="273"/>
      <c r="R47" s="273"/>
      <c r="S47" s="273"/>
      <c r="T47" s="273"/>
      <c r="U47" s="273"/>
      <c r="V47" s="273"/>
      <c r="W47" s="273"/>
      <c r="X47" s="273"/>
      <c r="Y47" s="273"/>
      <c r="Z47" s="273"/>
      <c r="AA47" s="273"/>
      <c r="AB47" s="273"/>
      <c r="AC47" s="273"/>
      <c r="AD47" s="273"/>
      <c r="AE47" s="273"/>
      <c r="AF47" s="274"/>
      <c r="AG47" s="275"/>
      <c r="AH47" s="275"/>
      <c r="AI47" s="275"/>
      <c r="AJ47" s="275"/>
      <c r="AK47" s="275"/>
      <c r="AL47" s="275"/>
      <c r="AM47" s="275"/>
      <c r="AN47" s="275"/>
      <c r="AO47" s="275"/>
      <c r="AP47" s="275"/>
      <c r="AQ47" s="275"/>
      <c r="AR47" s="275"/>
      <c r="AS47" s="275"/>
      <c r="AT47" s="275"/>
      <c r="AU47" s="275"/>
      <c r="AV47" s="275"/>
      <c r="AW47" s="275"/>
      <c r="AX47" s="275"/>
      <c r="AY47" s="276"/>
      <c r="AZ47" s="2"/>
    </row>
    <row r="48" spans="2:61" ht="27" customHeight="1" x14ac:dyDescent="0.2">
      <c r="B48" s="261"/>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c r="AN48" s="262"/>
      <c r="AO48" s="262"/>
      <c r="AP48" s="262"/>
      <c r="AQ48" s="262"/>
      <c r="AR48" s="262"/>
      <c r="AS48" s="262"/>
      <c r="AT48" s="262"/>
      <c r="AU48" s="262"/>
      <c r="AV48" s="262"/>
      <c r="AW48" s="262"/>
      <c r="AX48" s="262"/>
      <c r="AY48" s="263"/>
      <c r="AZ48" s="2"/>
    </row>
    <row r="49" spans="1:52" ht="27" customHeight="1" x14ac:dyDescent="0.2">
      <c r="B49" s="264"/>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5"/>
      <c r="AL49" s="265"/>
      <c r="AM49" s="265"/>
      <c r="AN49" s="265"/>
      <c r="AO49" s="265"/>
      <c r="AP49" s="265"/>
      <c r="AQ49" s="265"/>
      <c r="AR49" s="265"/>
      <c r="AS49" s="265"/>
      <c r="AT49" s="265"/>
      <c r="AU49" s="265"/>
      <c r="AV49" s="265"/>
      <c r="AW49" s="265"/>
      <c r="AX49" s="265"/>
      <c r="AY49" s="266"/>
      <c r="AZ49" s="2"/>
    </row>
    <row r="50" spans="1:52" ht="27" customHeight="1" x14ac:dyDescent="0.2">
      <c r="B50" s="267"/>
      <c r="C50" s="268"/>
      <c r="D50" s="268"/>
      <c r="E50" s="268"/>
      <c r="F50" s="268"/>
      <c r="G50" s="268"/>
      <c r="H50" s="268"/>
      <c r="I50" s="268"/>
      <c r="J50" s="268"/>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c r="AL50" s="268"/>
      <c r="AM50" s="268"/>
      <c r="AN50" s="268"/>
      <c r="AO50" s="268"/>
      <c r="AP50" s="268"/>
      <c r="AQ50" s="268"/>
      <c r="AR50" s="268"/>
      <c r="AS50" s="268"/>
      <c r="AT50" s="268"/>
      <c r="AU50" s="268"/>
      <c r="AV50" s="268"/>
      <c r="AW50" s="268"/>
      <c r="AX50" s="268"/>
      <c r="AY50" s="269"/>
      <c r="AZ50" s="2"/>
    </row>
    <row r="51" spans="1:52" ht="13.5" customHeight="1" x14ac:dyDescent="0.2">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2"/>
    </row>
    <row r="52" spans="1:52" s="67" customFormat="1" ht="32.5" customHeight="1" x14ac:dyDescent="0.2">
      <c r="B52" s="157" t="s">
        <v>151</v>
      </c>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157"/>
      <c r="AL52" s="157"/>
      <c r="AM52" s="157"/>
      <c r="AN52" s="157"/>
      <c r="AO52" s="157"/>
      <c r="AP52" s="157"/>
      <c r="AQ52" s="157"/>
      <c r="AR52" s="157"/>
      <c r="AS52" s="157"/>
      <c r="AT52" s="157"/>
      <c r="AU52" s="157"/>
      <c r="AV52" s="157"/>
      <c r="AW52" s="157"/>
      <c r="AX52" s="157"/>
      <c r="AY52" s="157"/>
    </row>
    <row r="53" spans="1:52" s="67" customFormat="1" ht="18.5" customHeight="1" x14ac:dyDescent="0.2">
      <c r="A53"/>
      <c r="B53" s="212" t="s">
        <v>180</v>
      </c>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row>
    <row r="54" spans="1:52" s="67" customFormat="1" ht="18" customHeight="1" x14ac:dyDescent="0.2">
      <c r="A54"/>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row>
    <row r="55" spans="1:52" s="67" customFormat="1" ht="13.5" customHeight="1" x14ac:dyDescent="0.2">
      <c r="A55"/>
      <c r="B55" s="158" t="s">
        <v>5</v>
      </c>
      <c r="C55" s="164"/>
      <c r="D55" s="164"/>
      <c r="E55" s="164"/>
      <c r="F55" s="164"/>
      <c r="G55" s="164"/>
      <c r="H55" s="213"/>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5"/>
      <c r="AW55" s="173" t="s">
        <v>6</v>
      </c>
      <c r="AX55" s="174"/>
      <c r="AY55" s="175"/>
    </row>
    <row r="56" spans="1:52" s="67" customFormat="1" ht="27" customHeight="1" x14ac:dyDescent="0.2">
      <c r="A56"/>
      <c r="B56" s="160"/>
      <c r="C56" s="165"/>
      <c r="D56" s="165"/>
      <c r="E56" s="165"/>
      <c r="F56" s="165"/>
      <c r="G56" s="165"/>
      <c r="H56" s="216"/>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8"/>
      <c r="AW56" s="203"/>
      <c r="AX56" s="204"/>
      <c r="AY56" s="205"/>
    </row>
    <row r="57" spans="1:52" s="67" customFormat="1" ht="27" customHeight="1" x14ac:dyDescent="0.2">
      <c r="A57"/>
      <c r="B57" s="160"/>
      <c r="C57" s="165"/>
      <c r="D57" s="165"/>
      <c r="E57" s="165"/>
      <c r="F57" s="165"/>
      <c r="G57" s="165"/>
      <c r="H57" s="216"/>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8"/>
      <c r="AW57" s="206"/>
      <c r="AX57" s="207"/>
      <c r="AY57" s="208"/>
    </row>
    <row r="58" spans="1:52" s="67" customFormat="1" ht="27" customHeight="1" x14ac:dyDescent="0.2">
      <c r="A58"/>
      <c r="B58" s="162"/>
      <c r="C58" s="166"/>
      <c r="D58" s="166"/>
      <c r="E58" s="166"/>
      <c r="F58" s="166"/>
      <c r="G58" s="166"/>
      <c r="H58" s="219"/>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1"/>
      <c r="AW58" s="209"/>
      <c r="AX58" s="210"/>
      <c r="AY58" s="211"/>
    </row>
    <row r="59" spans="1:52" s="67" customFormat="1" ht="13.5" customHeight="1" x14ac:dyDescent="0.2">
      <c r="A59"/>
      <c r="B59" s="158" t="s">
        <v>181</v>
      </c>
      <c r="C59" s="159"/>
      <c r="D59" s="158" t="s">
        <v>7</v>
      </c>
      <c r="E59" s="164"/>
      <c r="F59" s="164"/>
      <c r="G59" s="164"/>
      <c r="H59" s="213"/>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4"/>
      <c r="AL59" s="214"/>
      <c r="AM59" s="214"/>
      <c r="AN59" s="214"/>
      <c r="AO59" s="214"/>
      <c r="AP59" s="214"/>
      <c r="AQ59" s="214"/>
      <c r="AR59" s="214"/>
      <c r="AS59" s="214"/>
      <c r="AT59" s="214"/>
      <c r="AU59" s="214"/>
      <c r="AV59" s="215"/>
      <c r="AW59" s="173" t="s">
        <v>6</v>
      </c>
      <c r="AX59" s="174"/>
      <c r="AY59" s="175"/>
    </row>
    <row r="60" spans="1:52" s="67" customFormat="1" ht="27" customHeight="1" x14ac:dyDescent="0.2">
      <c r="A60"/>
      <c r="B60" s="160"/>
      <c r="C60" s="161"/>
      <c r="D60" s="160"/>
      <c r="E60" s="165"/>
      <c r="F60" s="165"/>
      <c r="G60" s="165"/>
      <c r="H60" s="216"/>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7"/>
      <c r="AP60" s="217"/>
      <c r="AQ60" s="217"/>
      <c r="AR60" s="217"/>
      <c r="AS60" s="217"/>
      <c r="AT60" s="217"/>
      <c r="AU60" s="217"/>
      <c r="AV60" s="218"/>
      <c r="AW60" s="203"/>
      <c r="AX60" s="204"/>
      <c r="AY60" s="205"/>
    </row>
    <row r="61" spans="1:52" s="67" customFormat="1" ht="27" customHeight="1" x14ac:dyDescent="0.2">
      <c r="A61"/>
      <c r="B61" s="160"/>
      <c r="C61" s="161"/>
      <c r="D61" s="160"/>
      <c r="E61" s="165"/>
      <c r="F61" s="165"/>
      <c r="G61" s="165"/>
      <c r="H61" s="216"/>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7"/>
      <c r="AP61" s="217"/>
      <c r="AQ61" s="217"/>
      <c r="AR61" s="217"/>
      <c r="AS61" s="217"/>
      <c r="AT61" s="217"/>
      <c r="AU61" s="217"/>
      <c r="AV61" s="218"/>
      <c r="AW61" s="206"/>
      <c r="AX61" s="207"/>
      <c r="AY61" s="208"/>
    </row>
    <row r="62" spans="1:52" s="67" customFormat="1" ht="27" customHeight="1" x14ac:dyDescent="0.2">
      <c r="A62"/>
      <c r="B62" s="160"/>
      <c r="C62" s="161"/>
      <c r="D62" s="162"/>
      <c r="E62" s="166"/>
      <c r="F62" s="166"/>
      <c r="G62" s="166"/>
      <c r="H62" s="219"/>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c r="AR62" s="220"/>
      <c r="AS62" s="220"/>
      <c r="AT62" s="220"/>
      <c r="AU62" s="220"/>
      <c r="AV62" s="221"/>
      <c r="AW62" s="209"/>
      <c r="AX62" s="210"/>
      <c r="AY62" s="211"/>
    </row>
    <row r="63" spans="1:52" s="67" customFormat="1" ht="13.5" customHeight="1" x14ac:dyDescent="0.2">
      <c r="A63"/>
      <c r="B63" s="158" t="s">
        <v>8</v>
      </c>
      <c r="C63" s="159"/>
      <c r="D63" s="158" t="s">
        <v>83</v>
      </c>
      <c r="E63" s="164"/>
      <c r="F63" s="164"/>
      <c r="G63" s="159"/>
      <c r="H63" s="167" t="s">
        <v>9</v>
      </c>
      <c r="I63" s="168"/>
      <c r="J63" s="168"/>
      <c r="K63" s="169"/>
      <c r="L63" s="167" t="s">
        <v>10</v>
      </c>
      <c r="M63" s="168"/>
      <c r="N63" s="168"/>
      <c r="O63" s="169"/>
      <c r="P63" s="170" t="s">
        <v>11</v>
      </c>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2"/>
      <c r="AW63" s="173" t="s">
        <v>6</v>
      </c>
      <c r="AX63" s="174"/>
      <c r="AY63" s="175"/>
    </row>
    <row r="64" spans="1:52" s="67" customFormat="1" ht="27" customHeight="1" x14ac:dyDescent="0.2">
      <c r="A64"/>
      <c r="B64" s="160"/>
      <c r="C64" s="161"/>
      <c r="D64" s="160"/>
      <c r="E64" s="165"/>
      <c r="F64" s="165"/>
      <c r="G64" s="161"/>
      <c r="H64" s="176"/>
      <c r="I64" s="177"/>
      <c r="J64" s="177"/>
      <c r="K64" s="178"/>
      <c r="L64" s="185"/>
      <c r="M64" s="186"/>
      <c r="N64" s="186"/>
      <c r="O64" s="187"/>
      <c r="P64" s="194"/>
      <c r="Q64" s="195"/>
      <c r="R64" s="195"/>
      <c r="S64" s="195"/>
      <c r="T64" s="195"/>
      <c r="U64" s="195"/>
      <c r="V64" s="195"/>
      <c r="W64" s="195"/>
      <c r="X64" s="195"/>
      <c r="Y64" s="195"/>
      <c r="Z64" s="195"/>
      <c r="AA64" s="195"/>
      <c r="AB64" s="195"/>
      <c r="AC64" s="195"/>
      <c r="AD64" s="195"/>
      <c r="AE64" s="195"/>
      <c r="AF64" s="195"/>
      <c r="AG64" s="195"/>
      <c r="AH64" s="195"/>
      <c r="AI64" s="195"/>
      <c r="AJ64" s="195"/>
      <c r="AK64" s="195"/>
      <c r="AL64" s="195"/>
      <c r="AM64" s="195"/>
      <c r="AN64" s="195"/>
      <c r="AO64" s="195"/>
      <c r="AP64" s="195"/>
      <c r="AQ64" s="195"/>
      <c r="AR64" s="195"/>
      <c r="AS64" s="195"/>
      <c r="AT64" s="195"/>
      <c r="AU64" s="195"/>
      <c r="AV64" s="196"/>
      <c r="AW64" s="203"/>
      <c r="AX64" s="204"/>
      <c r="AY64" s="205"/>
    </row>
    <row r="65" spans="1:51" s="67" customFormat="1" ht="27" customHeight="1" x14ac:dyDescent="0.2">
      <c r="A65"/>
      <c r="B65" s="160"/>
      <c r="C65" s="161"/>
      <c r="D65" s="160"/>
      <c r="E65" s="165"/>
      <c r="F65" s="165"/>
      <c r="G65" s="161"/>
      <c r="H65" s="179"/>
      <c r="I65" s="180"/>
      <c r="J65" s="180"/>
      <c r="K65" s="181"/>
      <c r="L65" s="188"/>
      <c r="M65" s="189"/>
      <c r="N65" s="189"/>
      <c r="O65" s="190"/>
      <c r="P65" s="197"/>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c r="AQ65" s="198"/>
      <c r="AR65" s="198"/>
      <c r="AS65" s="198"/>
      <c r="AT65" s="198"/>
      <c r="AU65" s="198"/>
      <c r="AV65" s="199"/>
      <c r="AW65" s="206"/>
      <c r="AX65" s="207"/>
      <c r="AY65" s="208"/>
    </row>
    <row r="66" spans="1:51" s="67" customFormat="1" ht="27" customHeight="1" x14ac:dyDescent="0.2">
      <c r="A66"/>
      <c r="B66" s="162"/>
      <c r="C66" s="163"/>
      <c r="D66" s="162"/>
      <c r="E66" s="166"/>
      <c r="F66" s="166"/>
      <c r="G66" s="163"/>
      <c r="H66" s="182"/>
      <c r="I66" s="183"/>
      <c r="J66" s="183"/>
      <c r="K66" s="184"/>
      <c r="L66" s="191"/>
      <c r="M66" s="192"/>
      <c r="N66" s="192"/>
      <c r="O66" s="193"/>
      <c r="P66" s="200"/>
      <c r="Q66" s="201"/>
      <c r="R66" s="201"/>
      <c r="S66" s="201"/>
      <c r="T66" s="201"/>
      <c r="U66" s="201"/>
      <c r="V66" s="201"/>
      <c r="W66" s="201"/>
      <c r="X66" s="201"/>
      <c r="Y66" s="201"/>
      <c r="Z66" s="201"/>
      <c r="AA66" s="201"/>
      <c r="AB66" s="201"/>
      <c r="AC66" s="201"/>
      <c r="AD66" s="201"/>
      <c r="AE66" s="201"/>
      <c r="AF66" s="201"/>
      <c r="AG66" s="201"/>
      <c r="AH66" s="201"/>
      <c r="AI66" s="201"/>
      <c r="AJ66" s="201"/>
      <c r="AK66" s="201"/>
      <c r="AL66" s="201"/>
      <c r="AM66" s="201"/>
      <c r="AN66" s="201"/>
      <c r="AO66" s="201"/>
      <c r="AP66" s="201"/>
      <c r="AQ66" s="201"/>
      <c r="AR66" s="201"/>
      <c r="AS66" s="201"/>
      <c r="AT66" s="201"/>
      <c r="AU66" s="201"/>
      <c r="AV66" s="202"/>
      <c r="AW66" s="209"/>
      <c r="AX66" s="210"/>
      <c r="AY66" s="211"/>
    </row>
    <row r="67" spans="1:51" s="67" customFormat="1" ht="13.5" customHeight="1" x14ac:dyDescent="0.2">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row>
    <row r="68" spans="1:51" ht="13.5" customHeight="1" x14ac:dyDescent="0.2">
      <c r="B68" s="2"/>
      <c r="C68" s="2"/>
      <c r="D68" s="2"/>
      <c r="E68" s="2"/>
      <c r="F68" s="2"/>
      <c r="G68" s="2"/>
      <c r="H68" s="6"/>
      <c r="I68" s="6"/>
      <c r="J68" s="6"/>
      <c r="K68" s="6"/>
      <c r="L68" s="6"/>
      <c r="M68" s="6"/>
      <c r="N68" s="6"/>
      <c r="O68" s="6"/>
      <c r="P68" s="6"/>
      <c r="Q68" s="6"/>
      <c r="R68" s="6"/>
      <c r="S68" s="6"/>
      <c r="T68" s="6"/>
      <c r="U68" s="2"/>
      <c r="V68" s="2"/>
      <c r="W68" s="6"/>
      <c r="X68" s="6"/>
      <c r="Y68" s="6"/>
      <c r="Z68" s="6"/>
      <c r="AA68" s="6"/>
      <c r="AB68" s="6"/>
      <c r="AC68" s="6"/>
      <c r="AD68" s="6"/>
      <c r="AE68" s="6"/>
      <c r="AF68" s="6"/>
      <c r="AG68" s="6"/>
      <c r="AH68" s="6"/>
      <c r="AI68" s="2"/>
      <c r="AJ68" s="2"/>
      <c r="AK68" s="2"/>
      <c r="AL68" s="2"/>
      <c r="AM68" s="2"/>
      <c r="AN68" s="2"/>
      <c r="AO68" s="2"/>
      <c r="AP68" s="2"/>
      <c r="AQ68" s="2"/>
      <c r="AR68" s="2"/>
      <c r="AS68" s="2"/>
      <c r="AT68" s="2"/>
      <c r="AU68" s="2"/>
      <c r="AV68" s="2"/>
      <c r="AW68" s="2"/>
      <c r="AX68" s="2"/>
      <c r="AY68" s="2"/>
    </row>
    <row r="69" spans="1:51" ht="27" customHeight="1" x14ac:dyDescent="0.2">
      <c r="B69" s="143" t="s">
        <v>152</v>
      </c>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c r="AS69" s="143"/>
      <c r="AT69" s="143"/>
      <c r="AU69" s="143"/>
      <c r="AV69" s="143"/>
      <c r="AW69" s="143"/>
      <c r="AX69" s="143"/>
      <c r="AY69" s="143"/>
    </row>
    <row r="70" spans="1:51" ht="27" customHeight="1" x14ac:dyDescent="0.2">
      <c r="B70" s="145"/>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7"/>
    </row>
    <row r="71" spans="1:51" ht="27" customHeight="1" x14ac:dyDescent="0.2">
      <c r="B71" s="148"/>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c r="AL71" s="149"/>
      <c r="AM71" s="149"/>
      <c r="AN71" s="149"/>
      <c r="AO71" s="149"/>
      <c r="AP71" s="149"/>
      <c r="AQ71" s="149"/>
      <c r="AR71" s="149"/>
      <c r="AS71" s="149"/>
      <c r="AT71" s="149"/>
      <c r="AU71" s="149"/>
      <c r="AV71" s="149"/>
      <c r="AW71" s="149"/>
      <c r="AX71" s="149"/>
      <c r="AY71" s="150"/>
    </row>
    <row r="72" spans="1:51" ht="27" customHeight="1" x14ac:dyDescent="0.2">
      <c r="A72" s="3"/>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c r="AL72" s="149"/>
      <c r="AM72" s="149"/>
      <c r="AN72" s="149"/>
      <c r="AO72" s="149"/>
      <c r="AP72" s="149"/>
      <c r="AQ72" s="149"/>
      <c r="AR72" s="149"/>
      <c r="AS72" s="149"/>
      <c r="AT72" s="149"/>
      <c r="AU72" s="149"/>
      <c r="AV72" s="149"/>
      <c r="AW72" s="149"/>
      <c r="AX72" s="149"/>
      <c r="AY72" s="150"/>
    </row>
    <row r="73" spans="1:51" ht="27" customHeight="1" x14ac:dyDescent="0.2">
      <c r="B73" s="151"/>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52"/>
      <c r="AN73" s="152"/>
      <c r="AO73" s="152"/>
      <c r="AP73" s="152"/>
      <c r="AQ73" s="152"/>
      <c r="AR73" s="152"/>
      <c r="AS73" s="152"/>
      <c r="AT73" s="152"/>
      <c r="AU73" s="152"/>
      <c r="AV73" s="152"/>
      <c r="AW73" s="152"/>
      <c r="AX73" s="152"/>
      <c r="AY73" s="153"/>
    </row>
    <row r="74" spans="1:51" ht="13.5" customHeight="1" x14ac:dyDescent="0.2">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c r="AX74" s="68"/>
      <c r="AY74" s="68"/>
    </row>
    <row r="75" spans="1:51" ht="27" customHeight="1" x14ac:dyDescent="0.2">
      <c r="B75" s="143" t="s">
        <v>182</v>
      </c>
      <c r="C75" s="143"/>
      <c r="D75" s="143"/>
      <c r="E75" s="143"/>
      <c r="F75" s="143"/>
      <c r="G75" s="143"/>
      <c r="H75" s="143"/>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c r="AG75" s="143"/>
      <c r="AH75" s="143"/>
      <c r="AI75" s="143"/>
      <c r="AJ75" s="143"/>
      <c r="AK75" s="143"/>
      <c r="AL75" s="143"/>
      <c r="AM75" s="143"/>
      <c r="AN75" s="143"/>
      <c r="AO75" s="143"/>
      <c r="AP75" s="143"/>
      <c r="AQ75" s="143"/>
      <c r="AR75" s="143"/>
      <c r="AS75" s="143"/>
      <c r="AT75" s="143"/>
      <c r="AU75" s="143"/>
      <c r="AV75" s="143"/>
      <c r="AW75" s="143"/>
      <c r="AX75" s="143"/>
      <c r="AY75" s="143"/>
    </row>
    <row r="76" spans="1:51" ht="27" customHeight="1" x14ac:dyDescent="0.2">
      <c r="B76" s="145"/>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c r="AY76" s="147"/>
    </row>
    <row r="77" spans="1:51" ht="27" customHeight="1" x14ac:dyDescent="0.2">
      <c r="B77" s="148"/>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c r="AL77" s="149"/>
      <c r="AM77" s="149"/>
      <c r="AN77" s="149"/>
      <c r="AO77" s="149"/>
      <c r="AP77" s="149"/>
      <c r="AQ77" s="149"/>
      <c r="AR77" s="149"/>
      <c r="AS77" s="149"/>
      <c r="AT77" s="149"/>
      <c r="AU77" s="149"/>
      <c r="AV77" s="149"/>
      <c r="AW77" s="149"/>
      <c r="AX77" s="149"/>
      <c r="AY77" s="150"/>
    </row>
    <row r="78" spans="1:51" ht="27" customHeight="1" x14ac:dyDescent="0.2">
      <c r="A78" s="3"/>
      <c r="B78" s="148"/>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9"/>
      <c r="AL78" s="149"/>
      <c r="AM78" s="149"/>
      <c r="AN78" s="149"/>
      <c r="AO78" s="149"/>
      <c r="AP78" s="149"/>
      <c r="AQ78" s="149"/>
      <c r="AR78" s="149"/>
      <c r="AS78" s="149"/>
      <c r="AT78" s="149"/>
      <c r="AU78" s="149"/>
      <c r="AV78" s="149"/>
      <c r="AW78" s="149"/>
      <c r="AX78" s="149"/>
      <c r="AY78" s="150"/>
    </row>
    <row r="79" spans="1:51" ht="27" customHeight="1" x14ac:dyDescent="0.2">
      <c r="B79" s="151"/>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c r="AJ79" s="152"/>
      <c r="AK79" s="152"/>
      <c r="AL79" s="152"/>
      <c r="AM79" s="152"/>
      <c r="AN79" s="152"/>
      <c r="AO79" s="152"/>
      <c r="AP79" s="152"/>
      <c r="AQ79" s="152"/>
      <c r="AR79" s="152"/>
      <c r="AS79" s="152"/>
      <c r="AT79" s="152"/>
      <c r="AU79" s="152"/>
      <c r="AV79" s="152"/>
      <c r="AW79" s="152"/>
      <c r="AX79" s="152"/>
      <c r="AY79" s="153"/>
    </row>
    <row r="80" spans="1:51" ht="13.5" customHeight="1" x14ac:dyDescent="0.2">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row>
    <row r="81" spans="2:51" ht="27" customHeight="1" x14ac:dyDescent="0.2">
      <c r="B81" s="144" t="s">
        <v>153</v>
      </c>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4"/>
      <c r="AL81" s="144"/>
      <c r="AM81" s="144"/>
      <c r="AN81" s="144"/>
      <c r="AO81" s="144"/>
      <c r="AP81" s="144"/>
      <c r="AQ81" s="144"/>
      <c r="AR81" s="144"/>
      <c r="AS81" s="144"/>
      <c r="AT81" s="144"/>
      <c r="AU81" s="144"/>
      <c r="AV81" s="144"/>
      <c r="AW81" s="144"/>
      <c r="AX81" s="144"/>
      <c r="AY81" s="144"/>
    </row>
    <row r="82" spans="2:51" ht="27" customHeight="1" x14ac:dyDescent="0.2">
      <c r="B82" s="114"/>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c r="AK82" s="115"/>
      <c r="AL82" s="115"/>
      <c r="AM82" s="115"/>
      <c r="AN82" s="115"/>
      <c r="AO82" s="115"/>
      <c r="AP82" s="115"/>
      <c r="AQ82" s="115"/>
      <c r="AR82" s="115"/>
      <c r="AS82" s="115"/>
      <c r="AT82" s="115"/>
      <c r="AU82" s="115"/>
      <c r="AV82" s="115"/>
      <c r="AW82" s="115"/>
      <c r="AX82" s="115"/>
      <c r="AY82" s="116"/>
    </row>
    <row r="83" spans="2:51" ht="27" customHeight="1" x14ac:dyDescent="0.2">
      <c r="B83" s="117"/>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8"/>
      <c r="AL83" s="118"/>
      <c r="AM83" s="118"/>
      <c r="AN83" s="118"/>
      <c r="AO83" s="118"/>
      <c r="AP83" s="118"/>
      <c r="AQ83" s="118"/>
      <c r="AR83" s="118"/>
      <c r="AS83" s="118"/>
      <c r="AT83" s="118"/>
      <c r="AU83" s="118"/>
      <c r="AV83" s="118"/>
      <c r="AW83" s="118"/>
      <c r="AX83" s="118"/>
      <c r="AY83" s="119"/>
    </row>
    <row r="84" spans="2:51" ht="27" customHeight="1" x14ac:dyDescent="0.2">
      <c r="B84" s="117"/>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9"/>
    </row>
    <row r="85" spans="2:51" ht="27" customHeight="1" x14ac:dyDescent="0.2">
      <c r="B85" s="120"/>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2"/>
    </row>
    <row r="86" spans="2:51" ht="13.5" customHeight="1" x14ac:dyDescent="0.2">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row>
    <row r="87" spans="2:51" ht="27" customHeight="1" x14ac:dyDescent="0.2">
      <c r="B87" s="135" t="s">
        <v>154</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row>
    <row r="88" spans="2:51" ht="27" customHeight="1" x14ac:dyDescent="0.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115"/>
      <c r="AM88" s="115"/>
      <c r="AN88" s="115"/>
      <c r="AO88" s="115"/>
      <c r="AP88" s="115"/>
      <c r="AQ88" s="115"/>
      <c r="AR88" s="115"/>
      <c r="AS88" s="115"/>
      <c r="AT88" s="115"/>
      <c r="AU88" s="115"/>
      <c r="AV88" s="115"/>
      <c r="AW88" s="115"/>
      <c r="AX88" s="115"/>
      <c r="AY88" s="116"/>
    </row>
    <row r="89" spans="2:51" ht="27" customHeight="1" x14ac:dyDescent="0.2">
      <c r="B89" s="117"/>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18"/>
      <c r="AL89" s="118"/>
      <c r="AM89" s="118"/>
      <c r="AN89" s="118"/>
      <c r="AO89" s="118"/>
      <c r="AP89" s="118"/>
      <c r="AQ89" s="118"/>
      <c r="AR89" s="118"/>
      <c r="AS89" s="118"/>
      <c r="AT89" s="118"/>
      <c r="AU89" s="118"/>
      <c r="AV89" s="118"/>
      <c r="AW89" s="118"/>
      <c r="AX89" s="118"/>
      <c r="AY89" s="119"/>
    </row>
    <row r="90" spans="2:51" ht="27" customHeight="1" x14ac:dyDescent="0.2">
      <c r="B90" s="117"/>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9"/>
    </row>
    <row r="91" spans="2:51" ht="27" customHeight="1" x14ac:dyDescent="0.2">
      <c r="B91" s="120"/>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1"/>
      <c r="AT91" s="121"/>
      <c r="AU91" s="121"/>
      <c r="AV91" s="121"/>
      <c r="AW91" s="121"/>
      <c r="AX91" s="121"/>
      <c r="AY91" s="122"/>
    </row>
    <row r="92" spans="2:51" ht="13.5" customHeight="1" x14ac:dyDescent="0.2">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row>
    <row r="93" spans="2:51" ht="27" customHeight="1" x14ac:dyDescent="0.2">
      <c r="B93" s="142" t="s">
        <v>155</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row>
    <row r="94" spans="2:51" ht="27" customHeight="1" x14ac:dyDescent="0.2">
      <c r="B94" s="114"/>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c r="AQ94" s="115"/>
      <c r="AR94" s="115"/>
      <c r="AS94" s="115"/>
      <c r="AT94" s="115"/>
      <c r="AU94" s="115"/>
      <c r="AV94" s="115"/>
      <c r="AW94" s="115"/>
      <c r="AX94" s="115"/>
      <c r="AY94" s="116"/>
    </row>
    <row r="95" spans="2:51" ht="27" customHeight="1" x14ac:dyDescent="0.2">
      <c r="B95" s="117"/>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c r="AQ95" s="118"/>
      <c r="AR95" s="118"/>
      <c r="AS95" s="118"/>
      <c r="AT95" s="118"/>
      <c r="AU95" s="118"/>
      <c r="AV95" s="118"/>
      <c r="AW95" s="118"/>
      <c r="AX95" s="118"/>
      <c r="AY95" s="119"/>
    </row>
    <row r="96" spans="2:51" ht="27" customHeight="1" x14ac:dyDescent="0.2">
      <c r="B96" s="117"/>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8"/>
      <c r="AV96" s="118"/>
      <c r="AW96" s="118"/>
      <c r="AX96" s="118"/>
      <c r="AY96" s="119"/>
    </row>
    <row r="97" spans="2:51" ht="27" customHeight="1" x14ac:dyDescent="0.2">
      <c r="B97" s="120"/>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c r="AQ97" s="121"/>
      <c r="AR97" s="121"/>
      <c r="AS97" s="121"/>
      <c r="AT97" s="121"/>
      <c r="AU97" s="121"/>
      <c r="AV97" s="121"/>
      <c r="AW97" s="121"/>
      <c r="AX97" s="121"/>
      <c r="AY97" s="122"/>
    </row>
    <row r="98" spans="2:51" ht="13" x14ac:dyDescent="0.2">
      <c r="B98" s="71"/>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3"/>
      <c r="AJ98" s="3"/>
      <c r="AK98" s="3"/>
      <c r="AL98" s="3"/>
      <c r="AM98" s="3"/>
      <c r="AN98" s="3"/>
      <c r="AO98" s="3"/>
      <c r="AP98" s="3"/>
      <c r="AQ98" s="3"/>
      <c r="AR98" s="3"/>
      <c r="AS98" s="3"/>
      <c r="AT98" s="3"/>
      <c r="AU98" s="3"/>
      <c r="AV98" s="3"/>
      <c r="AW98" s="3"/>
      <c r="AX98" s="3"/>
      <c r="AY98" s="3"/>
    </row>
    <row r="99" spans="2:51" ht="27" customHeight="1" x14ac:dyDescent="0.2">
      <c r="B99" s="290" t="s">
        <v>164</v>
      </c>
      <c r="C99" s="290"/>
      <c r="D99" s="290"/>
      <c r="E99" s="290"/>
      <c r="F99" s="290"/>
      <c r="G99" s="290"/>
      <c r="H99" s="290"/>
      <c r="I99" s="290"/>
      <c r="J99" s="290"/>
      <c r="K99" s="290"/>
      <c r="L99" s="290"/>
      <c r="M99" s="290"/>
      <c r="N99" s="290"/>
      <c r="O99" s="290"/>
      <c r="P99" s="290"/>
      <c r="Q99" s="290"/>
      <c r="R99" s="290"/>
      <c r="S99" s="290"/>
      <c r="T99" s="290"/>
      <c r="U99" s="290"/>
      <c r="V99" s="290"/>
      <c r="W99" s="290"/>
      <c r="X99" s="290"/>
      <c r="Y99" s="290"/>
      <c r="Z99" s="290"/>
      <c r="AA99" s="290"/>
      <c r="AB99" s="290"/>
      <c r="AC99" s="290"/>
      <c r="AD99" s="290"/>
      <c r="AE99" s="290"/>
      <c r="AF99" s="290"/>
      <c r="AG99" s="290"/>
      <c r="AH99" s="290"/>
      <c r="AI99" s="290"/>
      <c r="AJ99" s="290"/>
      <c r="AK99" s="290"/>
      <c r="AL99" s="290"/>
      <c r="AM99" s="290"/>
      <c r="AN99" s="290"/>
      <c r="AO99" s="290"/>
      <c r="AP99" s="290"/>
      <c r="AQ99" s="290"/>
      <c r="AR99" s="290"/>
      <c r="AS99" s="290"/>
      <c r="AT99" s="290"/>
      <c r="AU99" s="290"/>
      <c r="AV99" s="290"/>
      <c r="AW99" s="290"/>
      <c r="AX99" s="290"/>
      <c r="AY99" s="290"/>
    </row>
    <row r="100" spans="2:51" ht="27" customHeight="1" x14ac:dyDescent="0.2">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5"/>
      <c r="AM100" s="85"/>
      <c r="AN100" s="85"/>
      <c r="AO100" s="85"/>
      <c r="AP100" s="85"/>
      <c r="AQ100" s="85"/>
      <c r="AR100" s="85"/>
      <c r="AS100" s="85"/>
      <c r="AT100" s="85"/>
      <c r="AU100" s="85"/>
      <c r="AV100" s="85"/>
      <c r="AW100" s="85"/>
      <c r="AX100" s="85"/>
      <c r="AY100" s="85"/>
    </row>
    <row r="101" spans="2:51" ht="13.5" customHeight="1" x14ac:dyDescent="0.2">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s="291" t="s">
        <v>131</v>
      </c>
      <c r="AO101" s="291"/>
      <c r="AP101" s="291"/>
      <c r="AQ101" s="291"/>
      <c r="AR101" s="291"/>
      <c r="AS101" s="291"/>
      <c r="AT101" s="291"/>
      <c r="AU101" s="291"/>
      <c r="AV101" s="291"/>
      <c r="AW101" s="291"/>
      <c r="AX101" s="291"/>
      <c r="AY101" s="291"/>
    </row>
  </sheetData>
  <sheetProtection algorithmName="SHA-512" hashValue="XBnmW0a3ucy0fNQJidrDTQMrhHAXTuCVp0NHWyEOg8njiB9cd3SNx78FoeS5fWj0TQRHZAYbxZdNZDsKdgL+aQ==" saltValue="xcJC5ljMRjUYSI1EKYr7Ig==" spinCount="100000" sheet="1" objects="1" scenarios="1"/>
  <mergeCells count="172">
    <mergeCell ref="AF25:AK25"/>
    <mergeCell ref="AF26:AK26"/>
    <mergeCell ref="Z18:AE18"/>
    <mergeCell ref="L44:P44"/>
    <mergeCell ref="Q44:AY44"/>
    <mergeCell ref="B99:AY99"/>
    <mergeCell ref="AN101:AY101"/>
    <mergeCell ref="C22:G22"/>
    <mergeCell ref="C23:G23"/>
    <mergeCell ref="C24:G24"/>
    <mergeCell ref="C25:G25"/>
    <mergeCell ref="C26:G26"/>
    <mergeCell ref="C27:G27"/>
    <mergeCell ref="C28:G28"/>
    <mergeCell ref="J44:K44"/>
    <mergeCell ref="AD39:AE39"/>
    <mergeCell ref="AD42:AE42"/>
    <mergeCell ref="J39:K39"/>
    <mergeCell ref="AD37:AE37"/>
    <mergeCell ref="J37:K37"/>
    <mergeCell ref="J40:K40"/>
    <mergeCell ref="B37:I44"/>
    <mergeCell ref="K9:AY9"/>
    <mergeCell ref="K10:AY10"/>
    <mergeCell ref="B10:J10"/>
    <mergeCell ref="B11:J11"/>
    <mergeCell ref="K11:AY11"/>
    <mergeCell ref="B48:AY50"/>
    <mergeCell ref="B47:K47"/>
    <mergeCell ref="L47:AE47"/>
    <mergeCell ref="AF47:AY47"/>
    <mergeCell ref="B14:J14"/>
    <mergeCell ref="K14:AY14"/>
    <mergeCell ref="B12:J12"/>
    <mergeCell ref="K12:AY12"/>
    <mergeCell ref="B13:J13"/>
    <mergeCell ref="K13:AG13"/>
    <mergeCell ref="AJ13:AY13"/>
    <mergeCell ref="AH13:AI13"/>
    <mergeCell ref="N27:S27"/>
    <mergeCell ref="N28:S28"/>
    <mergeCell ref="AF18:AK18"/>
    <mergeCell ref="AF19:AK19"/>
    <mergeCell ref="AF20:AK20"/>
    <mergeCell ref="AF23:AK23"/>
    <mergeCell ref="AF24:AK24"/>
    <mergeCell ref="H59:AV62"/>
    <mergeCell ref="AW59:AY59"/>
    <mergeCell ref="AW60:AY62"/>
    <mergeCell ref="B55:G58"/>
    <mergeCell ref="H55:AV58"/>
    <mergeCell ref="AW55:AY55"/>
    <mergeCell ref="AW56:AY58"/>
    <mergeCell ref="B59:C62"/>
    <mergeCell ref="B2:F2"/>
    <mergeCell ref="L2:O2"/>
    <mergeCell ref="P2:T2"/>
    <mergeCell ref="U2:AH2"/>
    <mergeCell ref="AI2:AM2"/>
    <mergeCell ref="AN2:AY2"/>
    <mergeCell ref="B3:AY4"/>
    <mergeCell ref="AB6:AD6"/>
    <mergeCell ref="AJ6:AK6"/>
    <mergeCell ref="AM6:AN6"/>
    <mergeCell ref="AP6:AR6"/>
    <mergeCell ref="AS6:AY6"/>
    <mergeCell ref="G2:J2"/>
    <mergeCell ref="AE6:AH6"/>
    <mergeCell ref="B8:AY8"/>
    <mergeCell ref="B9:J9"/>
    <mergeCell ref="B94:AY97"/>
    <mergeCell ref="B93:AY93"/>
    <mergeCell ref="B69:AY69"/>
    <mergeCell ref="B81:AY81"/>
    <mergeCell ref="B75:AY75"/>
    <mergeCell ref="B88:AY91"/>
    <mergeCell ref="B82:AY85"/>
    <mergeCell ref="B70:AY73"/>
    <mergeCell ref="T28:Y28"/>
    <mergeCell ref="B36:AY36"/>
    <mergeCell ref="H28:M28"/>
    <mergeCell ref="J41:K41"/>
    <mergeCell ref="AD41:AE41"/>
    <mergeCell ref="B76:AY79"/>
    <mergeCell ref="B52:AY52"/>
    <mergeCell ref="B63:C66"/>
    <mergeCell ref="D63:G66"/>
    <mergeCell ref="H63:K63"/>
    <mergeCell ref="L63:O63"/>
    <mergeCell ref="P63:AV63"/>
    <mergeCell ref="AW63:AY63"/>
    <mergeCell ref="H64:K66"/>
    <mergeCell ref="L64:O66"/>
    <mergeCell ref="P64:AV66"/>
    <mergeCell ref="B46:AY46"/>
    <mergeCell ref="L37:AC37"/>
    <mergeCell ref="L38:AC38"/>
    <mergeCell ref="L39:AC39"/>
    <mergeCell ref="B87:AY87"/>
    <mergeCell ref="B17:G17"/>
    <mergeCell ref="M17:N17"/>
    <mergeCell ref="P17:Q17"/>
    <mergeCell ref="C18:G18"/>
    <mergeCell ref="C19:G19"/>
    <mergeCell ref="C20:G20"/>
    <mergeCell ref="C21:G21"/>
    <mergeCell ref="N18:S18"/>
    <mergeCell ref="N19:S19"/>
    <mergeCell ref="N20:S20"/>
    <mergeCell ref="N21:S21"/>
    <mergeCell ref="H18:M18"/>
    <mergeCell ref="H19:M19"/>
    <mergeCell ref="H20:M20"/>
    <mergeCell ref="H21:M21"/>
    <mergeCell ref="N22:S22"/>
    <mergeCell ref="AW64:AY66"/>
    <mergeCell ref="B53:AY54"/>
    <mergeCell ref="D59:G62"/>
    <mergeCell ref="AF21:AK21"/>
    <mergeCell ref="U26:Y26"/>
    <mergeCell ref="U27:Y27"/>
    <mergeCell ref="AF22:AK22"/>
    <mergeCell ref="AF41:AY41"/>
    <mergeCell ref="B31:AY34"/>
    <mergeCell ref="B30:AY30"/>
    <mergeCell ref="Z22:AE22"/>
    <mergeCell ref="Z23:AE23"/>
    <mergeCell ref="Z24:AE24"/>
    <mergeCell ref="Z25:AE25"/>
    <mergeCell ref="Z26:AE26"/>
    <mergeCell ref="Z27:AE27"/>
    <mergeCell ref="Z28:AE28"/>
    <mergeCell ref="AF27:AK27"/>
    <mergeCell ref="AF28:AK28"/>
    <mergeCell ref="H22:M22"/>
    <mergeCell ref="H23:M23"/>
    <mergeCell ref="U22:Y22"/>
    <mergeCell ref="U23:Y23"/>
    <mergeCell ref="H26:M26"/>
    <mergeCell ref="U24:Y24"/>
    <mergeCell ref="N23:S23"/>
    <mergeCell ref="H24:M24"/>
    <mergeCell ref="AF43:AY43"/>
    <mergeCell ref="AF38:AY38"/>
    <mergeCell ref="AF39:AY39"/>
    <mergeCell ref="AF40:AY40"/>
    <mergeCell ref="AF42:AY42"/>
    <mergeCell ref="AF37:AY37"/>
    <mergeCell ref="J38:K38"/>
    <mergeCell ref="AD38:AE38"/>
    <mergeCell ref="AD40:AE40"/>
    <mergeCell ref="J42:K42"/>
    <mergeCell ref="L40:AC40"/>
    <mergeCell ref="L42:AC42"/>
    <mergeCell ref="L41:AC41"/>
    <mergeCell ref="U19:Y19"/>
    <mergeCell ref="U20:Y20"/>
    <mergeCell ref="U21:Y21"/>
    <mergeCell ref="H25:M25"/>
    <mergeCell ref="H27:M27"/>
    <mergeCell ref="U25:Y25"/>
    <mergeCell ref="H17:K17"/>
    <mergeCell ref="J43:K43"/>
    <mergeCell ref="AD43:AE43"/>
    <mergeCell ref="L43:AC43"/>
    <mergeCell ref="Z19:AE19"/>
    <mergeCell ref="Z20:AE20"/>
    <mergeCell ref="Z21:AE21"/>
    <mergeCell ref="U18:Y18"/>
    <mergeCell ref="N24:S24"/>
    <mergeCell ref="N25:S25"/>
    <mergeCell ref="N26:S26"/>
  </mergeCells>
  <phoneticPr fontId="8"/>
  <dataValidations count="5">
    <dataValidation type="list" allowBlank="1" showInputMessage="1" showErrorMessage="1" sqref="AW56:AY58 AW60:AY62 AW64:AY66" xr:uid="{00000000-0002-0000-0000-000000000000}">
      <formula1>"5,4,3,2,1"</formula1>
    </dataValidation>
    <dataValidation type="whole" allowBlank="1" showInputMessage="1" showErrorMessage="1" error="※　0～30(31)までの数字を入力してください。" sqref="H19:M28 Z19:AE27" xr:uid="{00000000-0002-0000-0000-000002000000}">
      <formula1>0</formula1>
      <formula2>31</formula2>
    </dataValidation>
    <dataValidation type="list" allowBlank="1" showInputMessage="1" showErrorMessage="1" sqref="L47:AE47" xr:uid="{AC78735D-C22E-4B02-A98C-19591CB299F2}">
      <formula1>"施設利用者本人の衛生状態が向上した。,施設利用者本人の身体的負担が軽減された。,施設利用者本人の精神的負担が軽減された。,施設利用者家族の身体的負担が軽減された。,施設利用者家族の精神的負担が軽減された。,施設職員の身体的負担が軽減された。,施設職員の精神的負担が軽減された。,サービスの質が向上した。,より効率的な運用が可能になった。,より安価なサービスの提供が可能になった。,稼働日数が増加した。,運用コストが下がった。"</formula1>
    </dataValidation>
    <dataValidation type="whole" allowBlank="1" showInputMessage="1" showErrorMessage="1" error="1～12の数字を入力してください" sqref="M17:N17" xr:uid="{863DDA3B-1B92-495E-A00B-BCC4BFC9B5DF}">
      <formula1>1</formula1>
      <formula2>12</formula2>
    </dataValidation>
    <dataValidation type="whole" allowBlank="1" showInputMessage="1" showErrorMessage="1" error="1～30もしくは31までの数字を入力してください" sqref="P17:Q17" xr:uid="{F13BC56C-7F53-4278-B5B8-B910889819D6}">
      <formula1>1</formula1>
      <formula2>31</formula2>
    </dataValidation>
  </dataValidations>
  <printOptions horizontalCentered="1"/>
  <pageMargins left="0.39370078740157499" right="0.196850393700787" top="0.32" bottom="0.15748031496063" header="0.15748031496063" footer="0.15748031496063"/>
  <pageSetup paperSize="9" scale="74" orientation="portrait" horizontalDpi="300" verticalDpi="300" r:id="rId1"/>
  <rowBreaks count="2" manualBreakCount="2">
    <brk id="45" min="1" max="50" man="1"/>
    <brk id="80" min="1" max="50" man="1"/>
  </rowBreaks>
  <ignoredErrors>
    <ignoredError sqref="AF2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8133" r:id="rId4" name="Group Box 5">
              <controlPr defaultSize="0" autoFill="0" autoPict="0">
                <anchor moveWithCells="1">
                  <from>
                    <xdr:col>9</xdr:col>
                    <xdr:colOff>69850</xdr:colOff>
                    <xdr:row>8</xdr:row>
                    <xdr:rowOff>317500</xdr:rowOff>
                  </from>
                  <to>
                    <xdr:col>50</xdr:col>
                    <xdr:colOff>38100</xdr:colOff>
                    <xdr:row>10</xdr:row>
                    <xdr:rowOff>298450</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9</xdr:col>
                    <xdr:colOff>88900</xdr:colOff>
                    <xdr:row>37</xdr:row>
                    <xdr:rowOff>31750</xdr:rowOff>
                  </from>
                  <to>
                    <xdr:col>11</xdr:col>
                    <xdr:colOff>12700</xdr:colOff>
                    <xdr:row>38</xdr:row>
                    <xdr:rowOff>12700</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9</xdr:col>
                    <xdr:colOff>88900</xdr:colOff>
                    <xdr:row>38</xdr:row>
                    <xdr:rowOff>31750</xdr:rowOff>
                  </from>
                  <to>
                    <xdr:col>11</xdr:col>
                    <xdr:colOff>12700</xdr:colOff>
                    <xdr:row>38</xdr:row>
                    <xdr:rowOff>336550</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9</xdr:col>
                    <xdr:colOff>88900</xdr:colOff>
                    <xdr:row>39</xdr:row>
                    <xdr:rowOff>31750</xdr:rowOff>
                  </from>
                  <to>
                    <xdr:col>11</xdr:col>
                    <xdr:colOff>12700</xdr:colOff>
                    <xdr:row>39</xdr:row>
                    <xdr:rowOff>336550</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9</xdr:col>
                    <xdr:colOff>88900</xdr:colOff>
                    <xdr:row>40</xdr:row>
                    <xdr:rowOff>336550</xdr:rowOff>
                  </from>
                  <to>
                    <xdr:col>11</xdr:col>
                    <xdr:colOff>12700</xdr:colOff>
                    <xdr:row>41</xdr:row>
                    <xdr:rowOff>304800</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9</xdr:col>
                    <xdr:colOff>88900</xdr:colOff>
                    <xdr:row>42</xdr:row>
                    <xdr:rowOff>336550</xdr:rowOff>
                  </from>
                  <to>
                    <xdr:col>11</xdr:col>
                    <xdr:colOff>12700</xdr:colOff>
                    <xdr:row>43</xdr:row>
                    <xdr:rowOff>298450</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29</xdr:col>
                    <xdr:colOff>107950</xdr:colOff>
                    <xdr:row>37</xdr:row>
                    <xdr:rowOff>0</xdr:rowOff>
                  </from>
                  <to>
                    <xdr:col>31</xdr:col>
                    <xdr:colOff>38100</xdr:colOff>
                    <xdr:row>38</xdr:row>
                    <xdr:rowOff>38100</xdr:rowOff>
                  </to>
                </anchor>
              </controlPr>
            </control>
          </mc:Choice>
        </mc:AlternateContent>
        <mc:AlternateContent xmlns:mc="http://schemas.openxmlformats.org/markup-compatibility/2006">
          <mc:Choice Requires="x14">
            <control shapeId="48140" r:id="rId11" name="Check Box 12">
              <controlPr defaultSize="0" autoFill="0" autoLine="0" autoPict="0">
                <anchor moveWithCells="1">
                  <from>
                    <xdr:col>29</xdr:col>
                    <xdr:colOff>107950</xdr:colOff>
                    <xdr:row>37</xdr:row>
                    <xdr:rowOff>336550</xdr:rowOff>
                  </from>
                  <to>
                    <xdr:col>31</xdr:col>
                    <xdr:colOff>38100</xdr:colOff>
                    <xdr:row>39</xdr:row>
                    <xdr:rowOff>31750</xdr:rowOff>
                  </to>
                </anchor>
              </controlPr>
            </control>
          </mc:Choice>
        </mc:AlternateContent>
        <mc:AlternateContent xmlns:mc="http://schemas.openxmlformats.org/markup-compatibility/2006">
          <mc:Choice Requires="x14">
            <control shapeId="48141" r:id="rId12" name="Check Box 13">
              <controlPr defaultSize="0" autoFill="0" autoLine="0" autoPict="0">
                <anchor moveWithCells="1">
                  <from>
                    <xdr:col>29</xdr:col>
                    <xdr:colOff>107950</xdr:colOff>
                    <xdr:row>38</xdr:row>
                    <xdr:rowOff>336550</xdr:rowOff>
                  </from>
                  <to>
                    <xdr:col>31</xdr:col>
                    <xdr:colOff>38100</xdr:colOff>
                    <xdr:row>40</xdr:row>
                    <xdr:rowOff>31750</xdr:rowOff>
                  </to>
                </anchor>
              </controlPr>
            </control>
          </mc:Choice>
        </mc:AlternateContent>
        <mc:AlternateContent xmlns:mc="http://schemas.openxmlformats.org/markup-compatibility/2006">
          <mc:Choice Requires="x14">
            <control shapeId="48142" r:id="rId13" name="Check Box 14">
              <controlPr defaultSize="0" autoFill="0" autoLine="0" autoPict="0">
                <anchor moveWithCells="1">
                  <from>
                    <xdr:col>29</xdr:col>
                    <xdr:colOff>107950</xdr:colOff>
                    <xdr:row>40</xdr:row>
                    <xdr:rowOff>304800</xdr:rowOff>
                  </from>
                  <to>
                    <xdr:col>31</xdr:col>
                    <xdr:colOff>38100</xdr:colOff>
                    <xdr:row>41</xdr:row>
                    <xdr:rowOff>336550</xdr:rowOff>
                  </to>
                </anchor>
              </controlPr>
            </control>
          </mc:Choice>
        </mc:AlternateContent>
        <mc:AlternateContent xmlns:mc="http://schemas.openxmlformats.org/markup-compatibility/2006">
          <mc:Choice Requires="x14">
            <control shapeId="48147" r:id="rId14" name="Check Box 19">
              <controlPr defaultSize="0" autoFill="0" autoLine="0" autoPict="0">
                <anchor moveWithCells="1">
                  <from>
                    <xdr:col>9</xdr:col>
                    <xdr:colOff>88900</xdr:colOff>
                    <xdr:row>39</xdr:row>
                    <xdr:rowOff>336550</xdr:rowOff>
                  </from>
                  <to>
                    <xdr:col>11</xdr:col>
                    <xdr:colOff>12700</xdr:colOff>
                    <xdr:row>40</xdr:row>
                    <xdr:rowOff>304800</xdr:rowOff>
                  </to>
                </anchor>
              </controlPr>
            </control>
          </mc:Choice>
        </mc:AlternateContent>
        <mc:AlternateContent xmlns:mc="http://schemas.openxmlformats.org/markup-compatibility/2006">
          <mc:Choice Requires="x14">
            <control shapeId="48148" r:id="rId15" name="Check Box 20">
              <controlPr defaultSize="0" autoFill="0" autoLine="0" autoPict="0">
                <anchor moveWithCells="1">
                  <from>
                    <xdr:col>29</xdr:col>
                    <xdr:colOff>107950</xdr:colOff>
                    <xdr:row>39</xdr:row>
                    <xdr:rowOff>304800</xdr:rowOff>
                  </from>
                  <to>
                    <xdr:col>31</xdr:col>
                    <xdr:colOff>38100</xdr:colOff>
                    <xdr:row>40</xdr:row>
                    <xdr:rowOff>336550</xdr:rowOff>
                  </to>
                </anchor>
              </controlPr>
            </control>
          </mc:Choice>
        </mc:AlternateContent>
        <mc:AlternateContent xmlns:mc="http://schemas.openxmlformats.org/markup-compatibility/2006">
          <mc:Choice Requires="x14">
            <control shapeId="48149" r:id="rId16" name="Check Box 21">
              <controlPr defaultSize="0" autoFill="0" autoLine="0" autoPict="0">
                <anchor moveWithCells="1">
                  <from>
                    <xdr:col>9</xdr:col>
                    <xdr:colOff>88900</xdr:colOff>
                    <xdr:row>41</xdr:row>
                    <xdr:rowOff>336550</xdr:rowOff>
                  </from>
                  <to>
                    <xdr:col>11</xdr:col>
                    <xdr:colOff>12700</xdr:colOff>
                    <xdr:row>42</xdr:row>
                    <xdr:rowOff>304800</xdr:rowOff>
                  </to>
                </anchor>
              </controlPr>
            </control>
          </mc:Choice>
        </mc:AlternateContent>
        <mc:AlternateContent xmlns:mc="http://schemas.openxmlformats.org/markup-compatibility/2006">
          <mc:Choice Requires="x14">
            <control shapeId="48150" r:id="rId17" name="Check Box 22">
              <controlPr defaultSize="0" autoFill="0" autoLine="0" autoPict="0">
                <anchor moveWithCells="1">
                  <from>
                    <xdr:col>29</xdr:col>
                    <xdr:colOff>107950</xdr:colOff>
                    <xdr:row>41</xdr:row>
                    <xdr:rowOff>298450</xdr:rowOff>
                  </from>
                  <to>
                    <xdr:col>31</xdr:col>
                    <xdr:colOff>38100</xdr:colOff>
                    <xdr:row>42</xdr:row>
                    <xdr:rowOff>336550</xdr:rowOff>
                  </to>
                </anchor>
              </controlPr>
            </control>
          </mc:Choice>
        </mc:AlternateContent>
        <mc:AlternateContent xmlns:mc="http://schemas.openxmlformats.org/markup-compatibility/2006">
          <mc:Choice Requires="x14">
            <control shapeId="48170" r:id="rId18" name="Option Button 42">
              <controlPr defaultSize="0" autoFill="0" autoLine="0" autoPict="0">
                <anchor moveWithCells="1">
                  <from>
                    <xdr:col>11</xdr:col>
                    <xdr:colOff>114300</xdr:colOff>
                    <xdr:row>9</xdr:row>
                    <xdr:rowOff>31750</xdr:rowOff>
                  </from>
                  <to>
                    <xdr:col>19</xdr:col>
                    <xdr:colOff>88900</xdr:colOff>
                    <xdr:row>9</xdr:row>
                    <xdr:rowOff>304800</xdr:rowOff>
                  </to>
                </anchor>
              </controlPr>
            </control>
          </mc:Choice>
        </mc:AlternateContent>
        <mc:AlternateContent xmlns:mc="http://schemas.openxmlformats.org/markup-compatibility/2006">
          <mc:Choice Requires="x14">
            <control shapeId="48171" r:id="rId19" name="Option Button 43">
              <controlPr defaultSize="0" autoFill="0" autoLine="0" autoPict="0">
                <anchor moveWithCells="1">
                  <from>
                    <xdr:col>21</xdr:col>
                    <xdr:colOff>146050</xdr:colOff>
                    <xdr:row>9</xdr:row>
                    <xdr:rowOff>31750</xdr:rowOff>
                  </from>
                  <to>
                    <xdr:col>29</xdr:col>
                    <xdr:colOff>69850</xdr:colOff>
                    <xdr:row>9</xdr:row>
                    <xdr:rowOff>298450</xdr:rowOff>
                  </to>
                </anchor>
              </controlPr>
            </control>
          </mc:Choice>
        </mc:AlternateContent>
        <mc:AlternateContent xmlns:mc="http://schemas.openxmlformats.org/markup-compatibility/2006">
          <mc:Choice Requires="x14">
            <control shapeId="48172" r:id="rId20" name="Option Button 44">
              <controlPr defaultSize="0" autoFill="0" autoLine="0" autoPict="0">
                <anchor moveWithCells="1">
                  <from>
                    <xdr:col>32</xdr:col>
                    <xdr:colOff>69850</xdr:colOff>
                    <xdr:row>9</xdr:row>
                    <xdr:rowOff>31750</xdr:rowOff>
                  </from>
                  <to>
                    <xdr:col>44</xdr:col>
                    <xdr:colOff>152400</xdr:colOff>
                    <xdr:row>9</xdr:row>
                    <xdr:rowOff>304800</xdr:rowOff>
                  </to>
                </anchor>
              </controlPr>
            </control>
          </mc:Choice>
        </mc:AlternateContent>
        <mc:AlternateContent xmlns:mc="http://schemas.openxmlformats.org/markup-compatibility/2006">
          <mc:Choice Requires="x14">
            <control shapeId="48173" r:id="rId21" name="Option Button 45">
              <controlPr defaultSize="0" autoFill="0" autoLine="0" autoPict="0">
                <anchor moveWithCells="1">
                  <from>
                    <xdr:col>11</xdr:col>
                    <xdr:colOff>127000</xdr:colOff>
                    <xdr:row>12</xdr:row>
                    <xdr:rowOff>31750</xdr:rowOff>
                  </from>
                  <to>
                    <xdr:col>17</xdr:col>
                    <xdr:colOff>88900</xdr:colOff>
                    <xdr:row>12</xdr:row>
                    <xdr:rowOff>304800</xdr:rowOff>
                  </to>
                </anchor>
              </controlPr>
            </control>
          </mc:Choice>
        </mc:AlternateContent>
        <mc:AlternateContent xmlns:mc="http://schemas.openxmlformats.org/markup-compatibility/2006">
          <mc:Choice Requires="x14">
            <control shapeId="48174" r:id="rId22" name="Option Button 46">
              <controlPr defaultSize="0" autoFill="0" autoLine="0" autoPict="0">
                <anchor moveWithCells="1">
                  <from>
                    <xdr:col>18</xdr:col>
                    <xdr:colOff>190500</xdr:colOff>
                    <xdr:row>12</xdr:row>
                    <xdr:rowOff>31750</xdr:rowOff>
                  </from>
                  <to>
                    <xdr:col>24</xdr:col>
                    <xdr:colOff>127000</xdr:colOff>
                    <xdr:row>12</xdr:row>
                    <xdr:rowOff>298450</xdr:rowOff>
                  </to>
                </anchor>
              </controlPr>
            </control>
          </mc:Choice>
        </mc:AlternateContent>
        <mc:AlternateContent xmlns:mc="http://schemas.openxmlformats.org/markup-compatibility/2006">
          <mc:Choice Requires="x14">
            <control shapeId="48175" r:id="rId23" name="Option Button 47">
              <controlPr defaultSize="0" autoFill="0" autoLine="0" autoPict="0">
                <anchor moveWithCells="1">
                  <from>
                    <xdr:col>26</xdr:col>
                    <xdr:colOff>31750</xdr:colOff>
                    <xdr:row>12</xdr:row>
                    <xdr:rowOff>31750</xdr:rowOff>
                  </from>
                  <to>
                    <xdr:col>30</xdr:col>
                    <xdr:colOff>152400</xdr:colOff>
                    <xdr:row>12</xdr:row>
                    <xdr:rowOff>304800</xdr:rowOff>
                  </to>
                </anchor>
              </controlPr>
            </control>
          </mc:Choice>
        </mc:AlternateContent>
        <mc:AlternateContent xmlns:mc="http://schemas.openxmlformats.org/markup-compatibility/2006">
          <mc:Choice Requires="x14">
            <control shapeId="48182" r:id="rId24" name="Option Button 46">
              <controlPr defaultSize="0" autoFill="0" autoLine="0" autoPict="0">
                <anchor moveWithCells="1">
                  <from>
                    <xdr:col>18</xdr:col>
                    <xdr:colOff>190500</xdr:colOff>
                    <xdr:row>12</xdr:row>
                    <xdr:rowOff>31750</xdr:rowOff>
                  </from>
                  <to>
                    <xdr:col>24</xdr:col>
                    <xdr:colOff>107950</xdr:colOff>
                    <xdr:row>12</xdr:row>
                    <xdr:rowOff>298450</xdr:rowOff>
                  </to>
                </anchor>
              </controlPr>
            </control>
          </mc:Choice>
        </mc:AlternateContent>
        <mc:AlternateContent xmlns:mc="http://schemas.openxmlformats.org/markup-compatibility/2006">
          <mc:Choice Requires="x14">
            <control shapeId="48183" r:id="rId25" name="Option Button 47">
              <controlPr defaultSize="0" autoFill="0" autoLine="0" autoPict="0">
                <anchor moveWithCells="1">
                  <from>
                    <xdr:col>26</xdr:col>
                    <xdr:colOff>31750</xdr:colOff>
                    <xdr:row>12</xdr:row>
                    <xdr:rowOff>31750</xdr:rowOff>
                  </from>
                  <to>
                    <xdr:col>30</xdr:col>
                    <xdr:colOff>146050</xdr:colOff>
                    <xdr:row>12</xdr:row>
                    <xdr:rowOff>317500</xdr:rowOff>
                  </to>
                </anchor>
              </controlPr>
            </control>
          </mc:Choice>
        </mc:AlternateContent>
        <mc:AlternateContent xmlns:mc="http://schemas.openxmlformats.org/markup-compatibility/2006">
          <mc:Choice Requires="x14">
            <control shapeId="48184" r:id="rId26" name="Option Button 46">
              <controlPr defaultSize="0" autoFill="0" autoLine="0" autoPict="0">
                <anchor moveWithCells="1">
                  <from>
                    <xdr:col>18</xdr:col>
                    <xdr:colOff>190500</xdr:colOff>
                    <xdr:row>12</xdr:row>
                    <xdr:rowOff>31750</xdr:rowOff>
                  </from>
                  <to>
                    <xdr:col>24</xdr:col>
                    <xdr:colOff>127000</xdr:colOff>
                    <xdr:row>12</xdr:row>
                    <xdr:rowOff>298450</xdr:rowOff>
                  </to>
                </anchor>
              </controlPr>
            </control>
          </mc:Choice>
        </mc:AlternateContent>
        <mc:AlternateContent xmlns:mc="http://schemas.openxmlformats.org/markup-compatibility/2006">
          <mc:Choice Requires="x14">
            <control shapeId="48185" r:id="rId27" name="Option Button 47">
              <controlPr defaultSize="0" autoFill="0" autoLine="0" autoPict="0">
                <anchor moveWithCells="1">
                  <from>
                    <xdr:col>26</xdr:col>
                    <xdr:colOff>31750</xdr:colOff>
                    <xdr:row>12</xdr:row>
                    <xdr:rowOff>31750</xdr:rowOff>
                  </from>
                  <to>
                    <xdr:col>30</xdr:col>
                    <xdr:colOff>152400</xdr:colOff>
                    <xdr:row>12</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3:K88"/>
  <sheetViews>
    <sheetView workbookViewId="0">
      <selection activeCell="D34" sqref="D34"/>
    </sheetView>
  </sheetViews>
  <sheetFormatPr defaultRowHeight="15" x14ac:dyDescent="0.2"/>
  <cols>
    <col min="1" max="1" width="4.90625" style="17" customWidth="1"/>
    <col min="2" max="2" width="29" style="18" customWidth="1"/>
    <col min="3" max="3" width="33.36328125" style="33" customWidth="1"/>
    <col min="4" max="4" width="7.08984375" customWidth="1"/>
    <col min="5" max="11" width="8.6328125" style="1" customWidth="1"/>
  </cols>
  <sheetData>
    <row r="3" spans="1:11" x14ac:dyDescent="0.2">
      <c r="B3" s="18" t="s">
        <v>39</v>
      </c>
      <c r="C3" s="33" t="str">
        <f>CONCATENATE(E3,F3)</f>
        <v>2018P-0</v>
      </c>
      <c r="E3" s="1" t="s">
        <v>137</v>
      </c>
      <c r="F3" s="20">
        <f>'福祉機器（特殊浴槽）'!L2</f>
        <v>0</v>
      </c>
    </row>
    <row r="4" spans="1:11" x14ac:dyDescent="0.2">
      <c r="B4" s="18" t="s">
        <v>40</v>
      </c>
      <c r="C4" s="33">
        <f>'福祉機器（特殊浴槽）'!U2</f>
        <v>0</v>
      </c>
    </row>
    <row r="5" spans="1:11" x14ac:dyDescent="0.2">
      <c r="B5" s="18" t="s">
        <v>15</v>
      </c>
      <c r="C5" s="33" t="str">
        <f>'福祉機器（特殊浴槽）'!AN2</f>
        <v>福祉機器の整備（特殊浴槽）</v>
      </c>
    </row>
    <row r="6" spans="1:11" x14ac:dyDescent="0.2">
      <c r="B6" s="18" t="s">
        <v>41</v>
      </c>
      <c r="C6" s="33" t="str">
        <f>CONCATENATE(E6,F6,G6,H6,I6,J6,K6)</f>
        <v>0年0月0日</v>
      </c>
      <c r="F6" s="1">
        <f>'福祉機器（特殊浴槽）'!AG6</f>
        <v>0</v>
      </c>
      <c r="G6" s="1" t="s">
        <v>64</v>
      </c>
      <c r="H6" s="1">
        <f>'福祉機器（特殊浴槽）'!AJ6</f>
        <v>0</v>
      </c>
      <c r="I6" s="1" t="s">
        <v>65</v>
      </c>
      <c r="J6" s="1">
        <f>'福祉機器（特殊浴槽）'!AM6</f>
        <v>0</v>
      </c>
      <c r="K6" s="1" t="s">
        <v>66</v>
      </c>
    </row>
    <row r="7" spans="1:11" x14ac:dyDescent="0.2">
      <c r="A7" s="21"/>
      <c r="B7" s="22" t="s">
        <v>42</v>
      </c>
      <c r="C7" s="34">
        <f>'福祉機器（特殊浴槽）'!AS6</f>
        <v>0</v>
      </c>
      <c r="D7" s="23"/>
      <c r="E7" s="24"/>
      <c r="F7" s="24"/>
      <c r="G7" s="24"/>
      <c r="H7" s="24"/>
      <c r="I7" s="24"/>
      <c r="J7" s="24"/>
      <c r="K7" s="24"/>
    </row>
    <row r="8" spans="1:11" x14ac:dyDescent="0.2">
      <c r="A8" s="17">
        <v>1</v>
      </c>
      <c r="B8" s="18" t="s">
        <v>55</v>
      </c>
      <c r="C8" s="33">
        <f>'福祉機器（特殊浴槽）'!K9</f>
        <v>0</v>
      </c>
    </row>
    <row r="9" spans="1:11" x14ac:dyDescent="0.2">
      <c r="B9" s="18" t="s">
        <v>111</v>
      </c>
      <c r="C9" s="35">
        <v>0</v>
      </c>
      <c r="E9" s="39" t="s">
        <v>67</v>
      </c>
      <c r="F9" s="39" t="s">
        <v>89</v>
      </c>
      <c r="G9" s="39" t="s">
        <v>110</v>
      </c>
      <c r="H9" s="39"/>
    </row>
    <row r="10" spans="1:11" x14ac:dyDescent="0.2">
      <c r="B10" s="19" t="s">
        <v>101</v>
      </c>
      <c r="C10" s="33">
        <f>'福祉機器（特殊浴槽）'!K11</f>
        <v>0</v>
      </c>
      <c r="E10" s="39"/>
      <c r="F10" s="39"/>
      <c r="G10" s="39"/>
      <c r="H10" s="39"/>
    </row>
    <row r="11" spans="1:11" x14ac:dyDescent="0.2">
      <c r="B11" s="18" t="s">
        <v>84</v>
      </c>
      <c r="C11" s="33">
        <f>'福祉機器（特殊浴槽）'!K12</f>
        <v>0</v>
      </c>
      <c r="E11" s="39"/>
      <c r="F11" s="39"/>
      <c r="G11" s="39"/>
      <c r="H11" s="39"/>
    </row>
    <row r="12" spans="1:11" x14ac:dyDescent="0.2">
      <c r="B12" s="18" t="s">
        <v>85</v>
      </c>
      <c r="C12" s="35">
        <v>0</v>
      </c>
      <c r="E12" s="39" t="s">
        <v>87</v>
      </c>
      <c r="F12" s="39" t="s">
        <v>88</v>
      </c>
      <c r="G12" s="39" t="s">
        <v>86</v>
      </c>
      <c r="H12" s="39"/>
    </row>
    <row r="13" spans="1:11" x14ac:dyDescent="0.2">
      <c r="B13" s="18" t="s">
        <v>102</v>
      </c>
      <c r="C13" s="33">
        <f>'福祉機器（特殊浴槽）'!AJ13</f>
        <v>0</v>
      </c>
      <c r="E13" s="39"/>
      <c r="F13" s="39"/>
      <c r="G13" s="39"/>
      <c r="H13" s="39"/>
    </row>
    <row r="14" spans="1:11" x14ac:dyDescent="0.2">
      <c r="B14" s="18" t="s">
        <v>56</v>
      </c>
      <c r="C14" s="33">
        <f>'福祉機器（特殊浴槽）'!K14</f>
        <v>0</v>
      </c>
      <c r="D14" s="23"/>
      <c r="E14" s="40"/>
      <c r="F14" s="40"/>
      <c r="G14" s="40"/>
      <c r="H14" s="40"/>
      <c r="I14" s="24"/>
      <c r="J14" s="24"/>
      <c r="K14" s="24"/>
    </row>
    <row r="15" spans="1:11" x14ac:dyDescent="0.2">
      <c r="A15" s="32"/>
      <c r="B15" s="29" t="s">
        <v>57</v>
      </c>
      <c r="C15" s="37" t="str">
        <f>CONCATENATE(E15,F15,G15,H15,I15,J15,K15)</f>
        <v>0年0月0日</v>
      </c>
      <c r="D15" s="23"/>
      <c r="E15" s="24"/>
      <c r="F15" s="24">
        <f>'福祉機器（特殊浴槽）'!J17</f>
        <v>0</v>
      </c>
      <c r="G15" s="24" t="s">
        <v>64</v>
      </c>
      <c r="H15" s="24">
        <f>'福祉機器（特殊浴槽）'!M17</f>
        <v>0</v>
      </c>
      <c r="I15" s="24" t="s">
        <v>65</v>
      </c>
      <c r="J15" s="24">
        <f>'福祉機器（特殊浴槽）'!P17</f>
        <v>0</v>
      </c>
      <c r="K15" s="24" t="s">
        <v>66</v>
      </c>
    </row>
    <row r="16" spans="1:11" ht="13" x14ac:dyDescent="0.2">
      <c r="A16" s="302" t="s">
        <v>58</v>
      </c>
      <c r="B16" s="83" t="s">
        <v>138</v>
      </c>
      <c r="C16" s="36">
        <f>'福祉機器（特殊浴槽）'!H19</f>
        <v>0</v>
      </c>
      <c r="D16" s="26"/>
      <c r="E16" s="27"/>
      <c r="F16" s="27"/>
      <c r="G16" s="27"/>
      <c r="H16" s="27"/>
      <c r="I16" s="27"/>
      <c r="J16" s="27"/>
      <c r="K16" s="27"/>
    </row>
    <row r="17" spans="1:3" ht="13" x14ac:dyDescent="0.2">
      <c r="A17" s="303"/>
      <c r="B17" s="84" t="s">
        <v>139</v>
      </c>
      <c r="C17" s="33">
        <f>'福祉機器（特殊浴槽）'!H20</f>
        <v>0</v>
      </c>
    </row>
    <row r="18" spans="1:3" ht="13" x14ac:dyDescent="0.2">
      <c r="A18" s="303"/>
      <c r="B18" s="84" t="s">
        <v>140</v>
      </c>
      <c r="C18" s="33">
        <f>'福祉機器（特殊浴槽）'!H21</f>
        <v>0</v>
      </c>
    </row>
    <row r="19" spans="1:3" ht="13" x14ac:dyDescent="0.2">
      <c r="A19" s="303"/>
      <c r="B19" s="84" t="s">
        <v>141</v>
      </c>
      <c r="C19" s="33">
        <f>'福祉機器（特殊浴槽）'!H22</f>
        <v>0</v>
      </c>
    </row>
    <row r="20" spans="1:3" ht="13" x14ac:dyDescent="0.2">
      <c r="A20" s="303"/>
      <c r="B20" s="84" t="s">
        <v>142</v>
      </c>
      <c r="C20" s="33">
        <f>'福祉機器（特殊浴槽）'!H23</f>
        <v>0</v>
      </c>
    </row>
    <row r="21" spans="1:3" ht="13" x14ac:dyDescent="0.2">
      <c r="A21" s="303"/>
      <c r="B21" s="84" t="s">
        <v>143</v>
      </c>
      <c r="C21" s="33">
        <f>'福祉機器（特殊浴槽）'!H24</f>
        <v>0</v>
      </c>
    </row>
    <row r="22" spans="1:3" ht="13" x14ac:dyDescent="0.2">
      <c r="A22" s="303"/>
      <c r="B22" s="84" t="s">
        <v>144</v>
      </c>
      <c r="C22" s="33">
        <f>'福祉機器（特殊浴槽）'!H25</f>
        <v>0</v>
      </c>
    </row>
    <row r="23" spans="1:3" ht="13" x14ac:dyDescent="0.2">
      <c r="A23" s="303"/>
      <c r="B23" s="19">
        <v>2019.1</v>
      </c>
      <c r="C23" s="33">
        <f>'福祉機器（特殊浴槽）'!H26</f>
        <v>0</v>
      </c>
    </row>
    <row r="24" spans="1:3" ht="13" x14ac:dyDescent="0.2">
      <c r="A24" s="303"/>
      <c r="B24" s="19">
        <v>2019.1</v>
      </c>
      <c r="C24" s="33">
        <f>'福祉機器（特殊浴槽）'!H27</f>
        <v>0</v>
      </c>
    </row>
    <row r="25" spans="1:3" ht="13" x14ac:dyDescent="0.2">
      <c r="A25" s="303"/>
      <c r="B25" s="19">
        <v>2019.1</v>
      </c>
      <c r="C25" s="33">
        <f>'福祉機器（特殊浴槽）'!H28</f>
        <v>0</v>
      </c>
    </row>
    <row r="26" spans="1:3" ht="13" x14ac:dyDescent="0.2">
      <c r="A26" s="303"/>
      <c r="B26" s="19">
        <v>2019.1</v>
      </c>
      <c r="C26" s="33">
        <f>'福祉機器（特殊浴槽）'!Z19</f>
        <v>0</v>
      </c>
    </row>
    <row r="27" spans="1:3" ht="13" x14ac:dyDescent="0.2">
      <c r="A27" s="303"/>
      <c r="B27" s="19">
        <v>2019.1</v>
      </c>
      <c r="C27" s="33">
        <f>'福祉機器（特殊浴槽）'!Z20</f>
        <v>0</v>
      </c>
    </row>
    <row r="28" spans="1:3" ht="13" x14ac:dyDescent="0.2">
      <c r="A28" s="303"/>
      <c r="B28" s="19">
        <v>2019.1</v>
      </c>
      <c r="C28" s="33">
        <f>'福祉機器（特殊浴槽）'!Z21</f>
        <v>0</v>
      </c>
    </row>
    <row r="29" spans="1:3" ht="13" x14ac:dyDescent="0.2">
      <c r="A29" s="303"/>
      <c r="B29" s="19">
        <v>2019.1</v>
      </c>
      <c r="C29" s="33">
        <f>'福祉機器（特殊浴槽）'!Z22</f>
        <v>0</v>
      </c>
    </row>
    <row r="30" spans="1:3" ht="13" x14ac:dyDescent="0.2">
      <c r="A30" s="303"/>
      <c r="B30" s="19">
        <v>2019.1</v>
      </c>
      <c r="C30" s="33">
        <f>'福祉機器（特殊浴槽）'!Z23</f>
        <v>0</v>
      </c>
    </row>
    <row r="31" spans="1:3" ht="13" x14ac:dyDescent="0.2">
      <c r="A31" s="303"/>
      <c r="B31" s="19">
        <v>2019.1</v>
      </c>
      <c r="C31" s="33">
        <f>'福祉機器（特殊浴槽）'!Z24</f>
        <v>0</v>
      </c>
    </row>
    <row r="32" spans="1:3" ht="13" x14ac:dyDescent="0.2">
      <c r="A32" s="303"/>
      <c r="B32" s="82">
        <v>2019.1</v>
      </c>
      <c r="C32" s="33">
        <f>'福祉機器（特殊浴槽）'!Z25</f>
        <v>0</v>
      </c>
    </row>
    <row r="33" spans="1:11" ht="13" x14ac:dyDescent="0.2">
      <c r="A33" s="303"/>
      <c r="B33" s="82">
        <v>2019.11</v>
      </c>
      <c r="C33" s="33">
        <f>'福祉機器（特殊浴槽）'!Z26</f>
        <v>0</v>
      </c>
    </row>
    <row r="34" spans="1:11" ht="13" x14ac:dyDescent="0.2">
      <c r="A34" s="303"/>
      <c r="B34" s="82">
        <v>2019.12</v>
      </c>
      <c r="C34" s="33">
        <f>'福祉機器（特殊浴槽）'!Z27</f>
        <v>0</v>
      </c>
    </row>
    <row r="35" spans="1:11" ht="13" x14ac:dyDescent="0.2">
      <c r="A35" s="304"/>
      <c r="B35" s="22" t="s">
        <v>45</v>
      </c>
      <c r="C35" s="34">
        <f>'福祉機器（特殊浴槽）'!Z28</f>
        <v>0</v>
      </c>
      <c r="D35" s="23"/>
      <c r="E35" s="24"/>
      <c r="F35" s="24"/>
      <c r="G35" s="24"/>
      <c r="H35" s="24"/>
      <c r="I35" s="24"/>
      <c r="J35" s="24"/>
      <c r="K35" s="24"/>
    </row>
    <row r="36" spans="1:11" ht="13" x14ac:dyDescent="0.2">
      <c r="A36" s="302" t="s">
        <v>129</v>
      </c>
      <c r="B36" s="83" t="s">
        <v>138</v>
      </c>
      <c r="C36" s="36">
        <f>'福祉機器（特殊浴槽）'!N19</f>
        <v>0</v>
      </c>
      <c r="D36" s="26"/>
      <c r="E36" s="27"/>
      <c r="F36" s="27"/>
      <c r="G36" s="27"/>
      <c r="H36" s="27"/>
      <c r="I36" s="27"/>
      <c r="J36" s="27"/>
      <c r="K36" s="27"/>
    </row>
    <row r="37" spans="1:11" ht="13" x14ac:dyDescent="0.2">
      <c r="A37" s="303"/>
      <c r="B37" s="84" t="s">
        <v>139</v>
      </c>
      <c r="C37" s="33">
        <f>'福祉機器（特殊浴槽）'!N20</f>
        <v>0</v>
      </c>
    </row>
    <row r="38" spans="1:11" ht="13" x14ac:dyDescent="0.2">
      <c r="A38" s="303"/>
      <c r="B38" s="84" t="s">
        <v>140</v>
      </c>
      <c r="C38" s="33">
        <f>'福祉機器（特殊浴槽）'!N21</f>
        <v>0</v>
      </c>
    </row>
    <row r="39" spans="1:11" ht="13" x14ac:dyDescent="0.2">
      <c r="A39" s="303"/>
      <c r="B39" s="84" t="s">
        <v>141</v>
      </c>
      <c r="C39" s="33">
        <f>'福祉機器（特殊浴槽）'!N22</f>
        <v>0</v>
      </c>
    </row>
    <row r="40" spans="1:11" ht="13" x14ac:dyDescent="0.2">
      <c r="A40" s="303"/>
      <c r="B40" s="84" t="s">
        <v>142</v>
      </c>
      <c r="C40" s="33">
        <f>'福祉機器（特殊浴槽）'!N23</f>
        <v>0</v>
      </c>
    </row>
    <row r="41" spans="1:11" ht="13" x14ac:dyDescent="0.2">
      <c r="A41" s="303"/>
      <c r="B41" s="84" t="s">
        <v>143</v>
      </c>
      <c r="C41" s="33">
        <f>'福祉機器（特殊浴槽）'!N24</f>
        <v>0</v>
      </c>
    </row>
    <row r="42" spans="1:11" ht="13" x14ac:dyDescent="0.2">
      <c r="A42" s="303"/>
      <c r="B42" s="84" t="s">
        <v>144</v>
      </c>
      <c r="C42" s="33">
        <f>'福祉機器（特殊浴槽）'!N25</f>
        <v>0</v>
      </c>
    </row>
    <row r="43" spans="1:11" ht="13" x14ac:dyDescent="0.2">
      <c r="A43" s="303"/>
      <c r="B43" s="19">
        <v>2019.1</v>
      </c>
      <c r="C43" s="33">
        <f>'福祉機器（特殊浴槽）'!N26</f>
        <v>0</v>
      </c>
    </row>
    <row r="44" spans="1:11" ht="13" x14ac:dyDescent="0.2">
      <c r="A44" s="303"/>
      <c r="B44" s="19">
        <v>2019.1</v>
      </c>
      <c r="C44" s="33">
        <f>'福祉機器（特殊浴槽）'!N27</f>
        <v>0</v>
      </c>
    </row>
    <row r="45" spans="1:11" ht="13" x14ac:dyDescent="0.2">
      <c r="A45" s="303"/>
      <c r="B45" s="19">
        <v>2019.1</v>
      </c>
      <c r="C45" s="33">
        <f>'福祉機器（特殊浴槽）'!N28</f>
        <v>0</v>
      </c>
    </row>
    <row r="46" spans="1:11" ht="13" x14ac:dyDescent="0.2">
      <c r="A46" s="303"/>
      <c r="B46" s="19">
        <v>2019.1</v>
      </c>
      <c r="C46" s="33">
        <f>'福祉機器（特殊浴槽）'!AF19</f>
        <v>0</v>
      </c>
    </row>
    <row r="47" spans="1:11" ht="13" x14ac:dyDescent="0.2">
      <c r="A47" s="303"/>
      <c r="B47" s="19">
        <v>2019.1</v>
      </c>
      <c r="C47" s="33">
        <f>'福祉機器（特殊浴槽）'!AF20</f>
        <v>0</v>
      </c>
    </row>
    <row r="48" spans="1:11" ht="13" x14ac:dyDescent="0.2">
      <c r="A48" s="303"/>
      <c r="B48" s="19">
        <v>2019.1</v>
      </c>
      <c r="C48" s="33">
        <f>'福祉機器（特殊浴槽）'!AF21</f>
        <v>0</v>
      </c>
    </row>
    <row r="49" spans="1:11" ht="13" x14ac:dyDescent="0.2">
      <c r="A49" s="303"/>
      <c r="B49" s="19">
        <v>2019.1</v>
      </c>
      <c r="C49" s="33">
        <f>'福祉機器（特殊浴槽）'!AF22</f>
        <v>0</v>
      </c>
    </row>
    <row r="50" spans="1:11" ht="13" x14ac:dyDescent="0.2">
      <c r="A50" s="303"/>
      <c r="B50" s="19">
        <v>2019.1</v>
      </c>
      <c r="C50" s="33">
        <f>'福祉機器（特殊浴槽）'!AF23</f>
        <v>0</v>
      </c>
    </row>
    <row r="51" spans="1:11" ht="13" x14ac:dyDescent="0.2">
      <c r="A51" s="303"/>
      <c r="B51" s="19">
        <v>2019.1</v>
      </c>
      <c r="C51" s="33">
        <f>'福祉機器（特殊浴槽）'!AF24</f>
        <v>0</v>
      </c>
    </row>
    <row r="52" spans="1:11" ht="13" x14ac:dyDescent="0.2">
      <c r="A52" s="303"/>
      <c r="B52" s="82">
        <v>2019.1</v>
      </c>
      <c r="C52" s="33">
        <f>'福祉機器（特殊浴槽）'!AF25</f>
        <v>0</v>
      </c>
    </row>
    <row r="53" spans="1:11" ht="13" x14ac:dyDescent="0.2">
      <c r="A53" s="303"/>
      <c r="B53" s="82">
        <v>2019.11</v>
      </c>
      <c r="C53" s="33">
        <f>'福祉機器（特殊浴槽）'!AF26</f>
        <v>0</v>
      </c>
    </row>
    <row r="54" spans="1:11" ht="13" x14ac:dyDescent="0.2">
      <c r="A54" s="303"/>
      <c r="B54" s="82">
        <v>2019.12</v>
      </c>
      <c r="C54" s="33">
        <f>'福祉機器（特殊浴槽）'!AF27</f>
        <v>0</v>
      </c>
    </row>
    <row r="55" spans="1:11" ht="13" x14ac:dyDescent="0.2">
      <c r="A55" s="304"/>
      <c r="B55" s="22" t="s">
        <v>45</v>
      </c>
      <c r="C55" s="33">
        <f>'福祉機器（特殊浴槽）'!AF28</f>
        <v>0</v>
      </c>
      <c r="D55" s="23"/>
      <c r="E55" s="24"/>
      <c r="F55" s="24"/>
      <c r="G55" s="24"/>
      <c r="H55" s="24"/>
      <c r="I55" s="24"/>
      <c r="J55" s="24"/>
      <c r="K55" s="24"/>
    </row>
    <row r="56" spans="1:11" ht="13" x14ac:dyDescent="0.2">
      <c r="A56" s="38"/>
      <c r="B56" s="18" t="s">
        <v>90</v>
      </c>
      <c r="C56" s="37">
        <f>'福祉機器（特殊浴槽）'!B31</f>
        <v>0</v>
      </c>
    </row>
    <row r="57" spans="1:11" ht="13.5" customHeight="1" x14ac:dyDescent="0.2">
      <c r="A57" s="302" t="s">
        <v>46</v>
      </c>
      <c r="B57" s="25" t="s">
        <v>112</v>
      </c>
      <c r="C57" s="42" t="b">
        <v>0</v>
      </c>
      <c r="D57" s="26"/>
      <c r="E57" s="27"/>
      <c r="F57" s="27"/>
      <c r="G57" s="27"/>
      <c r="H57" s="27"/>
      <c r="I57" s="27"/>
      <c r="J57" s="27"/>
      <c r="K57" s="27"/>
    </row>
    <row r="58" spans="1:11" ht="13" x14ac:dyDescent="0.2">
      <c r="A58" s="303"/>
      <c r="B58" s="18" t="s">
        <v>91</v>
      </c>
      <c r="C58" s="41" t="b">
        <v>0</v>
      </c>
    </row>
    <row r="59" spans="1:11" ht="13" x14ac:dyDescent="0.2">
      <c r="A59" s="303"/>
      <c r="B59" s="18" t="s">
        <v>92</v>
      </c>
      <c r="C59" s="41" t="b">
        <v>0</v>
      </c>
    </row>
    <row r="60" spans="1:11" ht="13" x14ac:dyDescent="0.2">
      <c r="A60" s="303"/>
      <c r="B60" s="18" t="s">
        <v>93</v>
      </c>
      <c r="C60" s="41" t="b">
        <v>0</v>
      </c>
    </row>
    <row r="61" spans="1:11" ht="13" x14ac:dyDescent="0.2">
      <c r="A61" s="303"/>
      <c r="B61" s="18" t="s">
        <v>94</v>
      </c>
      <c r="C61" s="41" t="b">
        <v>0</v>
      </c>
    </row>
    <row r="62" spans="1:11" ht="13" x14ac:dyDescent="0.2">
      <c r="A62" s="303"/>
      <c r="B62" s="18" t="s">
        <v>95</v>
      </c>
      <c r="C62" s="41" t="b">
        <v>0</v>
      </c>
    </row>
    <row r="63" spans="1:11" ht="13" x14ac:dyDescent="0.2">
      <c r="A63" s="303"/>
      <c r="B63" s="18" t="s">
        <v>96</v>
      </c>
      <c r="C63" s="41" t="b">
        <v>0</v>
      </c>
    </row>
    <row r="64" spans="1:11" ht="13" x14ac:dyDescent="0.2">
      <c r="A64" s="303"/>
      <c r="B64" s="18" t="s">
        <v>113</v>
      </c>
      <c r="C64" s="41" t="b">
        <v>0</v>
      </c>
    </row>
    <row r="65" spans="1:11" ht="13" x14ac:dyDescent="0.2">
      <c r="A65" s="303"/>
      <c r="B65" s="18" t="s">
        <v>134</v>
      </c>
      <c r="C65" s="41" t="b">
        <v>0</v>
      </c>
    </row>
    <row r="66" spans="1:11" ht="13" x14ac:dyDescent="0.2">
      <c r="A66" s="303"/>
      <c r="B66" s="18" t="s">
        <v>114</v>
      </c>
      <c r="C66" s="41" t="b">
        <v>0</v>
      </c>
    </row>
    <row r="67" spans="1:11" ht="13" x14ac:dyDescent="0.2">
      <c r="A67" s="303"/>
      <c r="B67" s="18" t="s">
        <v>115</v>
      </c>
      <c r="C67" s="41" t="b">
        <v>0</v>
      </c>
    </row>
    <row r="68" spans="1:11" ht="13" x14ac:dyDescent="0.2">
      <c r="A68" s="303"/>
      <c r="B68" s="18" t="s">
        <v>97</v>
      </c>
      <c r="C68" s="41" t="b">
        <v>0</v>
      </c>
    </row>
    <row r="69" spans="1:11" ht="13" x14ac:dyDescent="0.2">
      <c r="A69" s="303"/>
      <c r="B69" s="18" t="s">
        <v>43</v>
      </c>
      <c r="C69" s="41" t="b">
        <v>0</v>
      </c>
    </row>
    <row r="70" spans="1:11" ht="13" x14ac:dyDescent="0.2">
      <c r="A70" s="304"/>
      <c r="B70" s="22" t="s">
        <v>44</v>
      </c>
      <c r="C70" s="43">
        <f>'福祉機器（特殊浴槽）'!Q44</f>
        <v>0</v>
      </c>
      <c r="D70" s="23"/>
      <c r="E70" s="24"/>
      <c r="F70" s="24"/>
      <c r="G70" s="24"/>
      <c r="H70" s="24"/>
      <c r="I70" s="24"/>
      <c r="J70" s="24"/>
      <c r="K70" s="24"/>
    </row>
    <row r="71" spans="1:11" ht="13" x14ac:dyDescent="0.2">
      <c r="A71" s="28"/>
      <c r="B71" s="29" t="s">
        <v>47</v>
      </c>
      <c r="C71" s="37">
        <f>'福祉機器（特殊浴槽）'!L47</f>
        <v>0</v>
      </c>
      <c r="D71" s="30"/>
      <c r="E71" s="31"/>
      <c r="F71" s="31"/>
      <c r="G71" s="31"/>
      <c r="H71" s="31"/>
      <c r="I71" s="31"/>
      <c r="J71" s="31"/>
      <c r="K71" s="31"/>
    </row>
    <row r="72" spans="1:11" ht="13" x14ac:dyDescent="0.2">
      <c r="A72" s="81"/>
      <c r="C72" s="33">
        <f>'福祉機器（特殊浴槽）'!B48</f>
        <v>0</v>
      </c>
    </row>
    <row r="73" spans="1:11" x14ac:dyDescent="0.2">
      <c r="A73" s="17">
        <v>2</v>
      </c>
      <c r="B73" s="18" t="s">
        <v>59</v>
      </c>
      <c r="C73" s="33">
        <f>'福祉機器（特殊浴槽）'!H55</f>
        <v>0</v>
      </c>
    </row>
    <row r="74" spans="1:11" x14ac:dyDescent="0.2">
      <c r="B74" s="18" t="s">
        <v>60</v>
      </c>
      <c r="C74" s="33">
        <f>'福祉機器（特殊浴槽）'!AW56</f>
        <v>0</v>
      </c>
    </row>
    <row r="75" spans="1:11" x14ac:dyDescent="0.2">
      <c r="B75" s="18" t="s">
        <v>61</v>
      </c>
      <c r="C75" s="33" t="e">
        <f>'福祉機器（特殊浴槽）'!#REF!</f>
        <v>#REF!</v>
      </c>
    </row>
    <row r="76" spans="1:11" x14ac:dyDescent="0.2">
      <c r="B76" s="18" t="s">
        <v>62</v>
      </c>
      <c r="C76" s="33" t="e">
        <f>'福祉機器（特殊浴槽）'!#REF!</f>
        <v>#REF!</v>
      </c>
    </row>
    <row r="77" spans="1:11" x14ac:dyDescent="0.2">
      <c r="B77" s="18" t="s">
        <v>48</v>
      </c>
      <c r="C77" s="33">
        <f>'福祉機器（特殊浴槽）'!H59</f>
        <v>0</v>
      </c>
    </row>
    <row r="78" spans="1:11" x14ac:dyDescent="0.2">
      <c r="B78" s="18" t="s">
        <v>63</v>
      </c>
      <c r="C78" s="33">
        <f>'福祉機器（特殊浴槽）'!AW60</f>
        <v>0</v>
      </c>
    </row>
    <row r="79" spans="1:11" ht="13" x14ac:dyDescent="0.2">
      <c r="A79" s="305" t="s">
        <v>49</v>
      </c>
      <c r="B79" s="18" t="s">
        <v>50</v>
      </c>
      <c r="C79" s="33">
        <f>'福祉機器（特殊浴槽）'!H64</f>
        <v>0</v>
      </c>
    </row>
    <row r="80" spans="1:11" ht="13" x14ac:dyDescent="0.2">
      <c r="A80" s="305"/>
      <c r="B80" s="18" t="s">
        <v>51</v>
      </c>
      <c r="C80" s="44">
        <f>'福祉機器（特殊浴槽）'!L64</f>
        <v>0</v>
      </c>
    </row>
    <row r="81" spans="1:11" ht="13" x14ac:dyDescent="0.2">
      <c r="A81" s="305"/>
      <c r="B81" s="18" t="s">
        <v>52</v>
      </c>
      <c r="C81" s="33">
        <f>'福祉機器（特殊浴槽）'!P64</f>
        <v>0</v>
      </c>
    </row>
    <row r="82" spans="1:11" ht="13" x14ac:dyDescent="0.2">
      <c r="A82" s="305"/>
      <c r="B82" s="18" t="s">
        <v>53</v>
      </c>
      <c r="C82" s="33">
        <f>'福祉機器（特殊浴槽）'!AW64</f>
        <v>0</v>
      </c>
    </row>
    <row r="83" spans="1:11" x14ac:dyDescent="0.2">
      <c r="A83" s="21"/>
      <c r="B83" s="22" t="s">
        <v>54</v>
      </c>
      <c r="C83" s="34" t="e">
        <f>'福祉機器（特殊浴槽）'!#REF!</f>
        <v>#REF!</v>
      </c>
      <c r="D83" s="23"/>
      <c r="E83" s="24"/>
      <c r="F83" s="24"/>
      <c r="G83" s="24"/>
      <c r="H83" s="24"/>
      <c r="I83" s="24"/>
      <c r="J83" s="24"/>
      <c r="K83" s="24"/>
    </row>
    <row r="84" spans="1:11" x14ac:dyDescent="0.2">
      <c r="A84" s="32">
        <v>3</v>
      </c>
      <c r="B84" s="29" t="s">
        <v>116</v>
      </c>
      <c r="C84" s="37">
        <f>'福祉機器（特殊浴槽）'!B70</f>
        <v>0</v>
      </c>
      <c r="D84" s="30"/>
      <c r="E84" s="31"/>
      <c r="F84" s="31"/>
      <c r="G84" s="31"/>
      <c r="H84" s="31"/>
      <c r="I84" s="31"/>
      <c r="J84" s="31"/>
      <c r="K84" s="31"/>
    </row>
    <row r="85" spans="1:11" x14ac:dyDescent="0.2">
      <c r="A85" s="32">
        <v>4</v>
      </c>
      <c r="B85" s="29" t="s">
        <v>98</v>
      </c>
      <c r="C85" s="37">
        <f>'福祉機器（特殊浴槽）'!B76</f>
        <v>0</v>
      </c>
      <c r="D85" s="30"/>
      <c r="E85" s="31"/>
      <c r="F85" s="31"/>
      <c r="G85" s="31"/>
      <c r="H85" s="31"/>
      <c r="I85" s="31"/>
      <c r="J85" s="31"/>
      <c r="K85" s="31"/>
    </row>
    <row r="86" spans="1:11" x14ac:dyDescent="0.2">
      <c r="A86" s="32">
        <v>5</v>
      </c>
      <c r="B86" s="29" t="s">
        <v>99</v>
      </c>
      <c r="C86" s="37">
        <f>'福祉機器（特殊浴槽）'!B82</f>
        <v>0</v>
      </c>
      <c r="D86" s="30"/>
      <c r="E86" s="31"/>
      <c r="F86" s="31"/>
      <c r="G86" s="31"/>
      <c r="H86" s="31"/>
      <c r="I86" s="31"/>
      <c r="J86" s="31"/>
      <c r="K86" s="31"/>
    </row>
    <row r="87" spans="1:11" x14ac:dyDescent="0.2">
      <c r="A87" s="17">
        <v>6</v>
      </c>
      <c r="B87" s="18" t="s">
        <v>133</v>
      </c>
      <c r="C87" s="33">
        <f>'福祉機器（特殊浴槽）'!B88</f>
        <v>0</v>
      </c>
    </row>
    <row r="88" spans="1:11" x14ac:dyDescent="0.2">
      <c r="A88" s="17">
        <v>7</v>
      </c>
      <c r="B88" s="18" t="s">
        <v>100</v>
      </c>
      <c r="C88" s="33">
        <f>'福祉機器（特殊浴槽）'!B94</f>
        <v>0</v>
      </c>
    </row>
  </sheetData>
  <mergeCells count="4">
    <mergeCell ref="A16:A35"/>
    <mergeCell ref="A79:A82"/>
    <mergeCell ref="A57:A70"/>
    <mergeCell ref="A36:A55"/>
  </mergeCells>
  <phoneticPr fontId="2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B27"/>
  <sheetViews>
    <sheetView workbookViewId="0">
      <selection activeCell="F14" sqref="F14:P14"/>
    </sheetView>
  </sheetViews>
  <sheetFormatPr defaultColWidth="9" defaultRowHeight="12" x14ac:dyDescent="0.2"/>
  <cols>
    <col min="1" max="1" width="13.08984375" style="6" customWidth="1"/>
    <col min="2" max="28" width="3.08984375" style="2" customWidth="1"/>
    <col min="29" max="32" width="3.36328125" style="2" customWidth="1"/>
    <col min="33" max="33" width="3.08984375" style="2" customWidth="1"/>
    <col min="34" max="16384" width="9" style="2"/>
  </cols>
  <sheetData>
    <row r="1" spans="1:28" ht="30" customHeight="1" x14ac:dyDescent="0.2">
      <c r="A1" s="47" t="s">
        <v>117</v>
      </c>
      <c r="B1" s="310">
        <f>集計!C4</f>
        <v>0</v>
      </c>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2"/>
    </row>
    <row r="2" spans="1:28" ht="30" customHeight="1" x14ac:dyDescent="0.2">
      <c r="A2" s="47" t="s">
        <v>118</v>
      </c>
      <c r="B2" s="306">
        <f>集計!C8</f>
        <v>0</v>
      </c>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row>
    <row r="3" spans="1:28" ht="168" customHeight="1" x14ac:dyDescent="0.2">
      <c r="A3" s="47" t="s">
        <v>119</v>
      </c>
      <c r="B3" s="307"/>
      <c r="C3" s="307"/>
      <c r="D3" s="307"/>
      <c r="E3" s="307"/>
      <c r="F3" s="307"/>
      <c r="G3" s="307"/>
      <c r="H3" s="307"/>
      <c r="I3" s="307"/>
      <c r="J3" s="307"/>
      <c r="K3" s="307"/>
      <c r="L3" s="307"/>
      <c r="M3" s="307"/>
      <c r="N3" s="307"/>
      <c r="O3" s="307"/>
      <c r="P3" s="307"/>
      <c r="Q3" s="307"/>
      <c r="R3" s="307"/>
      <c r="S3" s="307"/>
      <c r="T3" s="307"/>
      <c r="U3" s="307"/>
      <c r="V3" s="307"/>
      <c r="W3" s="307"/>
      <c r="X3" s="307"/>
      <c r="Y3" s="307"/>
      <c r="Z3" s="307"/>
      <c r="AA3" s="307"/>
      <c r="AB3" s="307"/>
    </row>
    <row r="4" spans="1:28" ht="30" customHeight="1" x14ac:dyDescent="0.2">
      <c r="A4" s="48" t="s">
        <v>120</v>
      </c>
      <c r="B4" s="306">
        <f>集計!C10</f>
        <v>0</v>
      </c>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row>
    <row r="5" spans="1:28" ht="60" customHeight="1" x14ac:dyDescent="0.2">
      <c r="A5" s="48" t="s">
        <v>121</v>
      </c>
      <c r="B5" s="308">
        <f>集計!C14</f>
        <v>0</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row>
    <row r="6" spans="1:28" ht="19.5" customHeight="1" x14ac:dyDescent="0.2">
      <c r="A6" s="140" t="s">
        <v>122</v>
      </c>
      <c r="B6" s="112" t="s">
        <v>123</v>
      </c>
      <c r="C6" s="112"/>
      <c r="D6" s="112"/>
      <c r="E6" s="112"/>
      <c r="F6" s="277" t="s">
        <v>124</v>
      </c>
      <c r="G6" s="278"/>
      <c r="H6" s="278"/>
      <c r="I6" s="278"/>
      <c r="J6" s="278"/>
      <c r="K6" s="278"/>
      <c r="L6" s="278"/>
      <c r="M6" s="278"/>
      <c r="N6" s="278"/>
      <c r="O6" s="278"/>
      <c r="P6" s="278"/>
      <c r="Q6" s="112" t="s">
        <v>125</v>
      </c>
      <c r="R6" s="112"/>
      <c r="S6" s="112"/>
      <c r="T6" s="112"/>
      <c r="U6" s="112"/>
      <c r="V6" s="112"/>
      <c r="W6" s="112"/>
      <c r="X6" s="112"/>
      <c r="Y6" s="112"/>
      <c r="Z6" s="112"/>
      <c r="AA6" s="112"/>
      <c r="AB6" s="112"/>
    </row>
    <row r="7" spans="1:28" ht="19.5" customHeight="1" x14ac:dyDescent="0.2">
      <c r="A7" s="140"/>
      <c r="B7" s="309">
        <v>43252</v>
      </c>
      <c r="C7" s="309"/>
      <c r="D7" s="309"/>
      <c r="E7" s="309"/>
      <c r="F7" s="277">
        <f>集計!C16</f>
        <v>0</v>
      </c>
      <c r="G7" s="278"/>
      <c r="H7" s="278"/>
      <c r="I7" s="278"/>
      <c r="J7" s="278"/>
      <c r="K7" s="278"/>
      <c r="L7" s="278"/>
      <c r="M7" s="278"/>
      <c r="N7" s="278"/>
      <c r="O7" s="278"/>
      <c r="P7" s="278"/>
      <c r="Q7" s="112">
        <f>集計!C36</f>
        <v>0</v>
      </c>
      <c r="R7" s="112"/>
      <c r="S7" s="112"/>
      <c r="T7" s="112"/>
      <c r="U7" s="112"/>
      <c r="V7" s="112"/>
      <c r="W7" s="112"/>
      <c r="X7" s="112"/>
      <c r="Y7" s="112"/>
      <c r="Z7" s="112"/>
      <c r="AA7" s="112"/>
      <c r="AB7" s="112"/>
    </row>
    <row r="8" spans="1:28" ht="19.5" customHeight="1" x14ac:dyDescent="0.2">
      <c r="A8" s="140"/>
      <c r="B8" s="309">
        <v>43282</v>
      </c>
      <c r="C8" s="309"/>
      <c r="D8" s="309"/>
      <c r="E8" s="309"/>
      <c r="F8" s="277">
        <f>集計!C17</f>
        <v>0</v>
      </c>
      <c r="G8" s="278"/>
      <c r="H8" s="278"/>
      <c r="I8" s="278"/>
      <c r="J8" s="278"/>
      <c r="K8" s="278"/>
      <c r="L8" s="278"/>
      <c r="M8" s="278"/>
      <c r="N8" s="278"/>
      <c r="O8" s="278"/>
      <c r="P8" s="278"/>
      <c r="Q8" s="112">
        <f>集計!C37</f>
        <v>0</v>
      </c>
      <c r="R8" s="112"/>
      <c r="S8" s="112"/>
      <c r="T8" s="112"/>
      <c r="U8" s="112"/>
      <c r="V8" s="112"/>
      <c r="W8" s="112"/>
      <c r="X8" s="112"/>
      <c r="Y8" s="112"/>
      <c r="Z8" s="112"/>
      <c r="AA8" s="112"/>
      <c r="AB8" s="112"/>
    </row>
    <row r="9" spans="1:28" ht="19.5" customHeight="1" x14ac:dyDescent="0.2">
      <c r="A9" s="140"/>
      <c r="B9" s="309">
        <v>43313</v>
      </c>
      <c r="C9" s="309"/>
      <c r="D9" s="309"/>
      <c r="E9" s="309"/>
      <c r="F9" s="277">
        <f>集計!C18</f>
        <v>0</v>
      </c>
      <c r="G9" s="278"/>
      <c r="H9" s="278"/>
      <c r="I9" s="278"/>
      <c r="J9" s="278"/>
      <c r="K9" s="278"/>
      <c r="L9" s="278"/>
      <c r="M9" s="278"/>
      <c r="N9" s="278"/>
      <c r="O9" s="278"/>
      <c r="P9" s="278"/>
      <c r="Q9" s="112">
        <f>集計!C38</f>
        <v>0</v>
      </c>
      <c r="R9" s="112"/>
      <c r="S9" s="112"/>
      <c r="T9" s="112"/>
      <c r="U9" s="112"/>
      <c r="V9" s="112"/>
      <c r="W9" s="112"/>
      <c r="X9" s="112"/>
      <c r="Y9" s="112"/>
      <c r="Z9" s="112"/>
      <c r="AA9" s="112"/>
      <c r="AB9" s="112"/>
    </row>
    <row r="10" spans="1:28" ht="19.5" customHeight="1" x14ac:dyDescent="0.2">
      <c r="A10" s="140"/>
      <c r="B10" s="309">
        <v>43344</v>
      </c>
      <c r="C10" s="309"/>
      <c r="D10" s="309"/>
      <c r="E10" s="309"/>
      <c r="F10" s="277">
        <f>集計!C19</f>
        <v>0</v>
      </c>
      <c r="G10" s="278"/>
      <c r="H10" s="278"/>
      <c r="I10" s="278"/>
      <c r="J10" s="278"/>
      <c r="K10" s="278"/>
      <c r="L10" s="278"/>
      <c r="M10" s="278"/>
      <c r="N10" s="278"/>
      <c r="O10" s="278"/>
      <c r="P10" s="278"/>
      <c r="Q10" s="112">
        <f>集計!C39</f>
        <v>0</v>
      </c>
      <c r="R10" s="112"/>
      <c r="S10" s="112"/>
      <c r="T10" s="112"/>
      <c r="U10" s="112"/>
      <c r="V10" s="112"/>
      <c r="W10" s="112"/>
      <c r="X10" s="112"/>
      <c r="Y10" s="112"/>
      <c r="Z10" s="112"/>
      <c r="AA10" s="112"/>
      <c r="AB10" s="112"/>
    </row>
    <row r="11" spans="1:28" ht="19.5" customHeight="1" x14ac:dyDescent="0.2">
      <c r="A11" s="140"/>
      <c r="B11" s="309">
        <v>43374</v>
      </c>
      <c r="C11" s="309"/>
      <c r="D11" s="309"/>
      <c r="E11" s="309"/>
      <c r="F11" s="277">
        <f>集計!C20</f>
        <v>0</v>
      </c>
      <c r="G11" s="278"/>
      <c r="H11" s="278"/>
      <c r="I11" s="278"/>
      <c r="J11" s="278"/>
      <c r="K11" s="278"/>
      <c r="L11" s="278"/>
      <c r="M11" s="278"/>
      <c r="N11" s="278"/>
      <c r="O11" s="278"/>
      <c r="P11" s="278"/>
      <c r="Q11" s="112">
        <f>集計!C40</f>
        <v>0</v>
      </c>
      <c r="R11" s="112"/>
      <c r="S11" s="112"/>
      <c r="T11" s="112"/>
      <c r="U11" s="112"/>
      <c r="V11" s="112"/>
      <c r="W11" s="112"/>
      <c r="X11" s="112"/>
      <c r="Y11" s="112"/>
      <c r="Z11" s="112"/>
      <c r="AA11" s="112"/>
      <c r="AB11" s="112"/>
    </row>
    <row r="12" spans="1:28" ht="19.5" customHeight="1" x14ac:dyDescent="0.2">
      <c r="A12" s="140"/>
      <c r="B12" s="309">
        <v>43405</v>
      </c>
      <c r="C12" s="309"/>
      <c r="D12" s="309"/>
      <c r="E12" s="309"/>
      <c r="F12" s="277">
        <f>集計!C21</f>
        <v>0</v>
      </c>
      <c r="G12" s="278"/>
      <c r="H12" s="278"/>
      <c r="I12" s="278"/>
      <c r="J12" s="278"/>
      <c r="K12" s="278"/>
      <c r="L12" s="278"/>
      <c r="M12" s="278"/>
      <c r="N12" s="278"/>
      <c r="O12" s="278"/>
      <c r="P12" s="278"/>
      <c r="Q12" s="112">
        <f>集計!C41</f>
        <v>0</v>
      </c>
      <c r="R12" s="112"/>
      <c r="S12" s="112"/>
      <c r="T12" s="112"/>
      <c r="U12" s="112"/>
      <c r="V12" s="112"/>
      <c r="W12" s="112"/>
      <c r="X12" s="112"/>
      <c r="Y12" s="112"/>
      <c r="Z12" s="112"/>
      <c r="AA12" s="112"/>
      <c r="AB12" s="112"/>
    </row>
    <row r="13" spans="1:28" ht="19.5" customHeight="1" x14ac:dyDescent="0.2">
      <c r="A13" s="140"/>
      <c r="B13" s="309">
        <v>43435</v>
      </c>
      <c r="C13" s="309"/>
      <c r="D13" s="309"/>
      <c r="E13" s="309"/>
      <c r="F13" s="277">
        <f>集計!C22</f>
        <v>0</v>
      </c>
      <c r="G13" s="278"/>
      <c r="H13" s="278"/>
      <c r="I13" s="278"/>
      <c r="J13" s="278"/>
      <c r="K13" s="278"/>
      <c r="L13" s="278"/>
      <c r="M13" s="278"/>
      <c r="N13" s="278"/>
      <c r="O13" s="278"/>
      <c r="P13" s="278"/>
      <c r="Q13" s="112">
        <f>集計!C42</f>
        <v>0</v>
      </c>
      <c r="R13" s="112"/>
      <c r="S13" s="112"/>
      <c r="T13" s="112"/>
      <c r="U13" s="112"/>
      <c r="V13" s="112"/>
      <c r="W13" s="112"/>
      <c r="X13" s="112"/>
      <c r="Y13" s="112"/>
      <c r="Z13" s="112"/>
      <c r="AA13" s="112"/>
      <c r="AB13" s="112"/>
    </row>
    <row r="14" spans="1:28" ht="19.5" customHeight="1" x14ac:dyDescent="0.2">
      <c r="A14" s="140"/>
      <c r="B14" s="309">
        <v>43466</v>
      </c>
      <c r="C14" s="309"/>
      <c r="D14" s="309"/>
      <c r="E14" s="309"/>
      <c r="F14" s="277">
        <f>集計!C23</f>
        <v>0</v>
      </c>
      <c r="G14" s="278"/>
      <c r="H14" s="278"/>
      <c r="I14" s="278"/>
      <c r="J14" s="278"/>
      <c r="K14" s="278"/>
      <c r="L14" s="278"/>
      <c r="M14" s="278"/>
      <c r="N14" s="278"/>
      <c r="O14" s="278"/>
      <c r="P14" s="278"/>
      <c r="Q14" s="112">
        <f>集計!C43</f>
        <v>0</v>
      </c>
      <c r="R14" s="112"/>
      <c r="S14" s="112"/>
      <c r="T14" s="112"/>
      <c r="U14" s="112"/>
      <c r="V14" s="112"/>
      <c r="W14" s="112"/>
      <c r="X14" s="112"/>
      <c r="Y14" s="112"/>
      <c r="Z14" s="112"/>
      <c r="AA14" s="112"/>
      <c r="AB14" s="112"/>
    </row>
    <row r="15" spans="1:28" ht="19.5" customHeight="1" x14ac:dyDescent="0.2">
      <c r="A15" s="140"/>
      <c r="B15" s="309">
        <v>43497</v>
      </c>
      <c r="C15" s="309"/>
      <c r="D15" s="309"/>
      <c r="E15" s="309"/>
      <c r="F15" s="277">
        <f>集計!C24</f>
        <v>0</v>
      </c>
      <c r="G15" s="278"/>
      <c r="H15" s="278"/>
      <c r="I15" s="278"/>
      <c r="J15" s="278"/>
      <c r="K15" s="278"/>
      <c r="L15" s="278"/>
      <c r="M15" s="278"/>
      <c r="N15" s="278"/>
      <c r="O15" s="278"/>
      <c r="P15" s="278"/>
      <c r="Q15" s="112">
        <f>集計!C44</f>
        <v>0</v>
      </c>
      <c r="R15" s="112"/>
      <c r="S15" s="112"/>
      <c r="T15" s="112"/>
      <c r="U15" s="112"/>
      <c r="V15" s="112"/>
      <c r="W15" s="112"/>
      <c r="X15" s="112"/>
      <c r="Y15" s="112"/>
      <c r="Z15" s="112"/>
      <c r="AA15" s="112"/>
      <c r="AB15" s="112"/>
    </row>
    <row r="16" spans="1:28" ht="19.5" customHeight="1" x14ac:dyDescent="0.2">
      <c r="A16" s="140"/>
      <c r="B16" s="309">
        <v>43525</v>
      </c>
      <c r="C16" s="309"/>
      <c r="D16" s="309"/>
      <c r="E16" s="309"/>
      <c r="F16" s="277">
        <f>集計!C25</f>
        <v>0</v>
      </c>
      <c r="G16" s="278"/>
      <c r="H16" s="278"/>
      <c r="I16" s="278"/>
      <c r="J16" s="278"/>
      <c r="K16" s="278"/>
      <c r="L16" s="278"/>
      <c r="M16" s="278"/>
      <c r="N16" s="278"/>
      <c r="O16" s="278"/>
      <c r="P16" s="278"/>
      <c r="Q16" s="112">
        <f>集計!C45</f>
        <v>0</v>
      </c>
      <c r="R16" s="112"/>
      <c r="S16" s="112"/>
      <c r="T16" s="112"/>
      <c r="U16" s="112"/>
      <c r="V16" s="112"/>
      <c r="W16" s="112"/>
      <c r="X16" s="112"/>
      <c r="Y16" s="112"/>
      <c r="Z16" s="112"/>
      <c r="AA16" s="112"/>
      <c r="AB16" s="112"/>
    </row>
    <row r="17" spans="1:28" ht="19.5" customHeight="1" x14ac:dyDescent="0.2">
      <c r="A17" s="140"/>
      <c r="B17" s="309">
        <v>43556</v>
      </c>
      <c r="C17" s="309"/>
      <c r="D17" s="309"/>
      <c r="E17" s="309"/>
      <c r="F17" s="277">
        <f>集計!C26</f>
        <v>0</v>
      </c>
      <c r="G17" s="278"/>
      <c r="H17" s="278"/>
      <c r="I17" s="278"/>
      <c r="J17" s="278"/>
      <c r="K17" s="278"/>
      <c r="L17" s="278"/>
      <c r="M17" s="278"/>
      <c r="N17" s="278"/>
      <c r="O17" s="278"/>
      <c r="P17" s="278"/>
      <c r="Q17" s="112">
        <f>集計!C46</f>
        <v>0</v>
      </c>
      <c r="R17" s="112"/>
      <c r="S17" s="112"/>
      <c r="T17" s="112"/>
      <c r="U17" s="112"/>
      <c r="V17" s="112"/>
      <c r="W17" s="112"/>
      <c r="X17" s="112"/>
      <c r="Y17" s="112"/>
      <c r="Z17" s="112"/>
      <c r="AA17" s="112"/>
      <c r="AB17" s="112"/>
    </row>
    <row r="18" spans="1:28" ht="19.5" customHeight="1" x14ac:dyDescent="0.2">
      <c r="A18" s="140"/>
      <c r="B18" s="309">
        <v>43586</v>
      </c>
      <c r="C18" s="309"/>
      <c r="D18" s="309"/>
      <c r="E18" s="309"/>
      <c r="F18" s="277">
        <f>集計!C27</f>
        <v>0</v>
      </c>
      <c r="G18" s="278"/>
      <c r="H18" s="278"/>
      <c r="I18" s="278"/>
      <c r="J18" s="278"/>
      <c r="K18" s="278"/>
      <c r="L18" s="278"/>
      <c r="M18" s="278"/>
      <c r="N18" s="278"/>
      <c r="O18" s="278"/>
      <c r="P18" s="278"/>
      <c r="Q18" s="112">
        <f>集計!C47</f>
        <v>0</v>
      </c>
      <c r="R18" s="112"/>
      <c r="S18" s="112"/>
      <c r="T18" s="112"/>
      <c r="U18" s="112"/>
      <c r="V18" s="112"/>
      <c r="W18" s="112"/>
      <c r="X18" s="112"/>
      <c r="Y18" s="112"/>
      <c r="Z18" s="112"/>
      <c r="AA18" s="112"/>
      <c r="AB18" s="112"/>
    </row>
    <row r="19" spans="1:28" ht="19.5" customHeight="1" x14ac:dyDescent="0.2">
      <c r="A19" s="140"/>
      <c r="B19" s="309">
        <v>43617</v>
      </c>
      <c r="C19" s="309"/>
      <c r="D19" s="309"/>
      <c r="E19" s="309"/>
      <c r="F19" s="277">
        <f>集計!C28</f>
        <v>0</v>
      </c>
      <c r="G19" s="278"/>
      <c r="H19" s="278"/>
      <c r="I19" s="278"/>
      <c r="J19" s="278"/>
      <c r="K19" s="278"/>
      <c r="L19" s="278"/>
      <c r="M19" s="278"/>
      <c r="N19" s="278"/>
      <c r="O19" s="278"/>
      <c r="P19" s="278"/>
      <c r="Q19" s="112">
        <f>集計!C48</f>
        <v>0</v>
      </c>
      <c r="R19" s="112"/>
      <c r="S19" s="112"/>
      <c r="T19" s="112"/>
      <c r="U19" s="112"/>
      <c r="V19" s="112"/>
      <c r="W19" s="112"/>
      <c r="X19" s="112"/>
      <c r="Y19" s="112"/>
      <c r="Z19" s="112"/>
      <c r="AA19" s="112"/>
      <c r="AB19" s="112"/>
    </row>
    <row r="20" spans="1:28" ht="19.5" customHeight="1" x14ac:dyDescent="0.2">
      <c r="A20" s="140"/>
      <c r="B20" s="309">
        <v>43647</v>
      </c>
      <c r="C20" s="309"/>
      <c r="D20" s="309"/>
      <c r="E20" s="309"/>
      <c r="F20" s="277">
        <f>集計!C29</f>
        <v>0</v>
      </c>
      <c r="G20" s="278"/>
      <c r="H20" s="278"/>
      <c r="I20" s="278"/>
      <c r="J20" s="278"/>
      <c r="K20" s="278"/>
      <c r="L20" s="278"/>
      <c r="M20" s="278"/>
      <c r="N20" s="278"/>
      <c r="O20" s="278"/>
      <c r="P20" s="278"/>
      <c r="Q20" s="112">
        <f>集計!C49</f>
        <v>0</v>
      </c>
      <c r="R20" s="112"/>
      <c r="S20" s="112"/>
      <c r="T20" s="112"/>
      <c r="U20" s="112"/>
      <c r="V20" s="112"/>
      <c r="W20" s="112"/>
      <c r="X20" s="112"/>
      <c r="Y20" s="112"/>
      <c r="Z20" s="112"/>
      <c r="AA20" s="112"/>
      <c r="AB20" s="112"/>
    </row>
    <row r="21" spans="1:28" ht="19.5" customHeight="1" x14ac:dyDescent="0.2">
      <c r="A21" s="140"/>
      <c r="B21" s="309">
        <v>43678</v>
      </c>
      <c r="C21" s="309"/>
      <c r="D21" s="309"/>
      <c r="E21" s="309"/>
      <c r="F21" s="277">
        <f>集計!C30</f>
        <v>0</v>
      </c>
      <c r="G21" s="278"/>
      <c r="H21" s="278"/>
      <c r="I21" s="278"/>
      <c r="J21" s="278"/>
      <c r="K21" s="278"/>
      <c r="L21" s="278"/>
      <c r="M21" s="278"/>
      <c r="N21" s="278"/>
      <c r="O21" s="278"/>
      <c r="P21" s="278"/>
      <c r="Q21" s="112">
        <f>集計!C50</f>
        <v>0</v>
      </c>
      <c r="R21" s="112"/>
      <c r="S21" s="112"/>
      <c r="T21" s="112"/>
      <c r="U21" s="112"/>
      <c r="V21" s="112"/>
      <c r="W21" s="112"/>
      <c r="X21" s="112"/>
      <c r="Y21" s="112"/>
      <c r="Z21" s="112"/>
      <c r="AA21" s="112"/>
      <c r="AB21" s="112"/>
    </row>
    <row r="22" spans="1:28" ht="19.5" customHeight="1" x14ac:dyDescent="0.2">
      <c r="A22" s="140"/>
      <c r="B22" s="309">
        <v>43709</v>
      </c>
      <c r="C22" s="309"/>
      <c r="D22" s="309"/>
      <c r="E22" s="309"/>
      <c r="F22" s="277">
        <f>集計!C31</f>
        <v>0</v>
      </c>
      <c r="G22" s="278"/>
      <c r="H22" s="278"/>
      <c r="I22" s="278"/>
      <c r="J22" s="278"/>
      <c r="K22" s="278"/>
      <c r="L22" s="278"/>
      <c r="M22" s="278"/>
      <c r="N22" s="278"/>
      <c r="O22" s="278"/>
      <c r="P22" s="278"/>
      <c r="Q22" s="112">
        <f>集計!C51</f>
        <v>0</v>
      </c>
      <c r="R22" s="112"/>
      <c r="S22" s="112"/>
      <c r="T22" s="112"/>
      <c r="U22" s="112"/>
      <c r="V22" s="112"/>
      <c r="W22" s="112"/>
      <c r="X22" s="112"/>
      <c r="Y22" s="112"/>
      <c r="Z22" s="112"/>
      <c r="AA22" s="112"/>
      <c r="AB22" s="112"/>
    </row>
    <row r="23" spans="1:28" ht="19.5" customHeight="1" x14ac:dyDescent="0.2">
      <c r="A23" s="140"/>
      <c r="B23" s="309">
        <v>43739</v>
      </c>
      <c r="C23" s="309"/>
      <c r="D23" s="309"/>
      <c r="E23" s="309"/>
      <c r="F23" s="277">
        <f>集計!C32</f>
        <v>0</v>
      </c>
      <c r="G23" s="278"/>
      <c r="H23" s="278"/>
      <c r="I23" s="278"/>
      <c r="J23" s="278"/>
      <c r="K23" s="278"/>
      <c r="L23" s="278"/>
      <c r="M23" s="278"/>
      <c r="N23" s="278"/>
      <c r="O23" s="278"/>
      <c r="P23" s="278"/>
      <c r="Q23" s="112">
        <f>集計!C52</f>
        <v>0</v>
      </c>
      <c r="R23" s="112"/>
      <c r="S23" s="112"/>
      <c r="T23" s="112"/>
      <c r="U23" s="112"/>
      <c r="V23" s="112"/>
      <c r="W23" s="112"/>
      <c r="X23" s="112"/>
      <c r="Y23" s="112"/>
      <c r="Z23" s="112"/>
      <c r="AA23" s="112"/>
      <c r="AB23" s="112"/>
    </row>
    <row r="24" spans="1:28" ht="19.5" customHeight="1" x14ac:dyDescent="0.2">
      <c r="A24" s="140"/>
      <c r="B24" s="309">
        <v>43770</v>
      </c>
      <c r="C24" s="309"/>
      <c r="D24" s="309"/>
      <c r="E24" s="309"/>
      <c r="F24" s="277">
        <f>集計!C33</f>
        <v>0</v>
      </c>
      <c r="G24" s="278"/>
      <c r="H24" s="278"/>
      <c r="I24" s="278"/>
      <c r="J24" s="278"/>
      <c r="K24" s="278"/>
      <c r="L24" s="278"/>
      <c r="M24" s="278"/>
      <c r="N24" s="278"/>
      <c r="O24" s="278"/>
      <c r="P24" s="278"/>
      <c r="Q24" s="112">
        <f>集計!C53</f>
        <v>0</v>
      </c>
      <c r="R24" s="112"/>
      <c r="S24" s="112"/>
      <c r="T24" s="112"/>
      <c r="U24" s="112"/>
      <c r="V24" s="112"/>
      <c r="W24" s="112"/>
      <c r="X24" s="112"/>
      <c r="Y24" s="112"/>
      <c r="Z24" s="112"/>
      <c r="AA24" s="112"/>
      <c r="AB24" s="112"/>
    </row>
    <row r="25" spans="1:28" ht="19.5" customHeight="1" x14ac:dyDescent="0.2">
      <c r="A25" s="140"/>
      <c r="B25" s="309">
        <v>43800</v>
      </c>
      <c r="C25" s="309"/>
      <c r="D25" s="309"/>
      <c r="E25" s="309"/>
      <c r="F25" s="277">
        <f>集計!C34</f>
        <v>0</v>
      </c>
      <c r="G25" s="278"/>
      <c r="H25" s="278"/>
      <c r="I25" s="278"/>
      <c r="J25" s="278"/>
      <c r="K25" s="278"/>
      <c r="L25" s="278"/>
      <c r="M25" s="278"/>
      <c r="N25" s="278"/>
      <c r="O25" s="278"/>
      <c r="P25" s="278"/>
      <c r="Q25" s="112">
        <f>集計!C54</f>
        <v>0</v>
      </c>
      <c r="R25" s="112"/>
      <c r="S25" s="112"/>
      <c r="T25" s="112"/>
      <c r="U25" s="112"/>
      <c r="V25" s="112"/>
      <c r="W25" s="112"/>
      <c r="X25" s="112"/>
      <c r="Y25" s="112"/>
      <c r="Z25" s="112"/>
      <c r="AA25" s="112"/>
      <c r="AB25" s="112"/>
    </row>
    <row r="26" spans="1:28" ht="120" customHeight="1" x14ac:dyDescent="0.2">
      <c r="A26" s="47" t="s">
        <v>126</v>
      </c>
      <c r="B26" s="313">
        <f>集計!C85</f>
        <v>0</v>
      </c>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row>
    <row r="27" spans="1:28" ht="30" customHeight="1" x14ac:dyDescent="0.2">
      <c r="A27" s="48" t="s">
        <v>127</v>
      </c>
      <c r="B27" s="314"/>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row>
  </sheetData>
  <mergeCells count="68">
    <mergeCell ref="B25:E25"/>
    <mergeCell ref="F25:P25"/>
    <mergeCell ref="Q25:AB25"/>
    <mergeCell ref="B26:AB26"/>
    <mergeCell ref="B27:AB27"/>
    <mergeCell ref="B1:AB1"/>
    <mergeCell ref="B23:E23"/>
    <mergeCell ref="F23:P23"/>
    <mergeCell ref="Q23:AB23"/>
    <mergeCell ref="B24:E24"/>
    <mergeCell ref="F24:P24"/>
    <mergeCell ref="Q24:AB24"/>
    <mergeCell ref="B21:E21"/>
    <mergeCell ref="F21:P21"/>
    <mergeCell ref="Q21:AB21"/>
    <mergeCell ref="B22:E22"/>
    <mergeCell ref="F22:P22"/>
    <mergeCell ref="Q22:AB22"/>
    <mergeCell ref="B19:E19"/>
    <mergeCell ref="F19:P19"/>
    <mergeCell ref="Q19:AB19"/>
    <mergeCell ref="B16:E16"/>
    <mergeCell ref="F16:P16"/>
    <mergeCell ref="Q16:AB16"/>
    <mergeCell ref="B20:E20"/>
    <mergeCell ref="F20:P20"/>
    <mergeCell ref="Q20:AB20"/>
    <mergeCell ref="B17:E17"/>
    <mergeCell ref="F17:P17"/>
    <mergeCell ref="Q17:AB17"/>
    <mergeCell ref="B18:E18"/>
    <mergeCell ref="F18:P18"/>
    <mergeCell ref="Q18:AB18"/>
    <mergeCell ref="B14:E14"/>
    <mergeCell ref="F14:P14"/>
    <mergeCell ref="Q14:AB14"/>
    <mergeCell ref="B15:E15"/>
    <mergeCell ref="F15:P15"/>
    <mergeCell ref="Q15:AB15"/>
    <mergeCell ref="B12:E12"/>
    <mergeCell ref="F12:P12"/>
    <mergeCell ref="Q12:AB12"/>
    <mergeCell ref="B13:E13"/>
    <mergeCell ref="F13:P13"/>
    <mergeCell ref="Q13:AB13"/>
    <mergeCell ref="Q9:AB9"/>
    <mergeCell ref="B10:E10"/>
    <mergeCell ref="F10:P10"/>
    <mergeCell ref="Q10:AB10"/>
    <mergeCell ref="B11:E11"/>
    <mergeCell ref="F11:P11"/>
    <mergeCell ref="Q11:AB11"/>
    <mergeCell ref="B2:AB2"/>
    <mergeCell ref="B3:AB3"/>
    <mergeCell ref="B4:AB4"/>
    <mergeCell ref="B5:AB5"/>
    <mergeCell ref="A6:A25"/>
    <mergeCell ref="B6:E6"/>
    <mergeCell ref="F6:P6"/>
    <mergeCell ref="Q6:AB6"/>
    <mergeCell ref="B7:E7"/>
    <mergeCell ref="F7:P7"/>
    <mergeCell ref="Q7:AB7"/>
    <mergeCell ref="B8:E8"/>
    <mergeCell ref="F8:P8"/>
    <mergeCell ref="Q8:AB8"/>
    <mergeCell ref="B9:E9"/>
    <mergeCell ref="F9:P9"/>
  </mergeCells>
  <phoneticPr fontId="21"/>
  <dataValidations count="3">
    <dataValidation type="whole" allowBlank="1" showInputMessage="1" showErrorMessage="1" error="※0～31までの数字を入力してください。" sqref="F7:F25" xr:uid="{00000000-0002-0000-0200-000000000000}">
      <formula1>0</formula1>
      <formula2>31</formula2>
    </dataValidation>
    <dataValidation type="list" errorStyle="warning" allowBlank="1" showInputMessage="1" showErrorMessage="1" sqref="HV1" xr:uid="{00000000-0002-0000-0200-000001000000}">
      <formula1>"(右下▼ｸﾘｯｸしてﾘｽﾄから選択）,社会福祉法人,財団法人,社団法人,一般財団法人,一般社団法人,公益財団法人,公益社団法人,特例財団法人,NPO法人,認定NPO法人,その他"</formula1>
    </dataValidation>
    <dataValidation type="whole" allowBlank="1" showInputMessage="1" showErrorMessage="1" sqref="R7:U25" xr:uid="{00000000-0002-0000-0200-000002000000}">
      <formula1>0</formula1>
      <formula2>999999</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9"/>
  <sheetViews>
    <sheetView showGridLines="0" zoomScale="70" zoomScaleNormal="70" workbookViewId="0">
      <selection activeCell="B5" sqref="B5:C9"/>
    </sheetView>
  </sheetViews>
  <sheetFormatPr defaultColWidth="9" defaultRowHeight="13" x14ac:dyDescent="0.2"/>
  <cols>
    <col min="1" max="1" width="4.90625" customWidth="1"/>
    <col min="3" max="3" width="13.90625" customWidth="1"/>
    <col min="4" max="4" width="6.08984375" style="73" customWidth="1"/>
    <col min="5" max="5" width="119.453125" customWidth="1"/>
  </cols>
  <sheetData>
    <row r="2" spans="1:5" ht="33.75" customHeight="1" x14ac:dyDescent="0.2">
      <c r="A2" s="321" t="s">
        <v>156</v>
      </c>
      <c r="B2" s="322"/>
      <c r="C2" s="322"/>
      <c r="D2" s="322"/>
      <c r="E2" s="322"/>
    </row>
    <row r="3" spans="1:5" ht="18" customHeight="1" x14ac:dyDescent="0.2">
      <c r="B3" s="74"/>
    </row>
    <row r="4" spans="1:5" ht="30" customHeight="1" x14ac:dyDescent="0.2">
      <c r="B4" s="75" t="s">
        <v>183</v>
      </c>
    </row>
    <row r="5" spans="1:5" s="76" customFormat="1" ht="48.75" customHeight="1" x14ac:dyDescent="0.2">
      <c r="B5" s="323" t="s">
        <v>23</v>
      </c>
      <c r="C5" s="319"/>
      <c r="D5" s="77">
        <v>5</v>
      </c>
      <c r="E5" s="78" t="s">
        <v>24</v>
      </c>
    </row>
    <row r="6" spans="1:5" s="76" customFormat="1" ht="48.75" customHeight="1" x14ac:dyDescent="0.2">
      <c r="B6" s="323"/>
      <c r="C6" s="319"/>
      <c r="D6" s="79">
        <v>4</v>
      </c>
      <c r="E6" s="80" t="s">
        <v>25</v>
      </c>
    </row>
    <row r="7" spans="1:5" s="76" customFormat="1" ht="48.75" customHeight="1" x14ac:dyDescent="0.2">
      <c r="B7" s="323"/>
      <c r="C7" s="319"/>
      <c r="D7" s="77">
        <v>3</v>
      </c>
      <c r="E7" s="78" t="s">
        <v>26</v>
      </c>
    </row>
    <row r="8" spans="1:5" s="76" customFormat="1" ht="49.5" customHeight="1" x14ac:dyDescent="0.2">
      <c r="B8" s="323"/>
      <c r="C8" s="319"/>
      <c r="D8" s="77">
        <v>2</v>
      </c>
      <c r="E8" s="78" t="s">
        <v>27</v>
      </c>
    </row>
    <row r="9" spans="1:5" s="76" customFormat="1" ht="48.75" customHeight="1" x14ac:dyDescent="0.2">
      <c r="B9" s="323"/>
      <c r="C9" s="319"/>
      <c r="D9" s="77">
        <v>1</v>
      </c>
      <c r="E9" s="78" t="s">
        <v>28</v>
      </c>
    </row>
    <row r="10" spans="1:5" s="76" customFormat="1" ht="48.75" customHeight="1" x14ac:dyDescent="0.2">
      <c r="B10" s="316" t="s">
        <v>184</v>
      </c>
      <c r="C10" s="319" t="s">
        <v>29</v>
      </c>
      <c r="D10" s="77">
        <v>5</v>
      </c>
      <c r="E10" s="78" t="s">
        <v>30</v>
      </c>
    </row>
    <row r="11" spans="1:5" s="76" customFormat="1" ht="48.75" customHeight="1" x14ac:dyDescent="0.2">
      <c r="B11" s="317"/>
      <c r="C11" s="320"/>
      <c r="D11" s="79">
        <v>4</v>
      </c>
      <c r="E11" s="80" t="s">
        <v>146</v>
      </c>
    </row>
    <row r="12" spans="1:5" s="76" customFormat="1" ht="48.75" customHeight="1" x14ac:dyDescent="0.2">
      <c r="B12" s="317"/>
      <c r="C12" s="320"/>
      <c r="D12" s="77">
        <v>3</v>
      </c>
      <c r="E12" s="78" t="s">
        <v>31</v>
      </c>
    </row>
    <row r="13" spans="1:5" s="76" customFormat="1" ht="48.75" customHeight="1" x14ac:dyDescent="0.2">
      <c r="B13" s="317"/>
      <c r="C13" s="320"/>
      <c r="D13" s="77">
        <v>2</v>
      </c>
      <c r="E13" s="78" t="s">
        <v>32</v>
      </c>
    </row>
    <row r="14" spans="1:5" s="76" customFormat="1" ht="48.75" customHeight="1" x14ac:dyDescent="0.2">
      <c r="B14" s="317"/>
      <c r="C14" s="320"/>
      <c r="D14" s="77">
        <v>1</v>
      </c>
      <c r="E14" s="78" t="s">
        <v>33</v>
      </c>
    </row>
    <row r="15" spans="1:5" ht="48.75" customHeight="1" x14ac:dyDescent="0.2">
      <c r="B15" s="316" t="s">
        <v>135</v>
      </c>
      <c r="C15" s="319" t="s">
        <v>34</v>
      </c>
      <c r="D15" s="77">
        <v>5</v>
      </c>
      <c r="E15" s="78" t="s">
        <v>35</v>
      </c>
    </row>
    <row r="16" spans="1:5" ht="48.75" customHeight="1" x14ac:dyDescent="0.2">
      <c r="B16" s="317"/>
      <c r="C16" s="320"/>
      <c r="D16" s="79">
        <v>4</v>
      </c>
      <c r="E16" s="80" t="s">
        <v>185</v>
      </c>
    </row>
    <row r="17" spans="2:5" ht="48.75" customHeight="1" x14ac:dyDescent="0.2">
      <c r="B17" s="317"/>
      <c r="C17" s="320"/>
      <c r="D17" s="77">
        <v>3</v>
      </c>
      <c r="E17" s="78" t="s">
        <v>36</v>
      </c>
    </row>
    <row r="18" spans="2:5" ht="48.75" customHeight="1" x14ac:dyDescent="0.2">
      <c r="B18" s="317"/>
      <c r="C18" s="320"/>
      <c r="D18" s="77">
        <v>2</v>
      </c>
      <c r="E18" s="78" t="s">
        <v>37</v>
      </c>
    </row>
    <row r="19" spans="2:5" ht="48.75" customHeight="1" x14ac:dyDescent="0.2">
      <c r="B19" s="318"/>
      <c r="C19" s="320"/>
      <c r="D19" s="77">
        <v>1</v>
      </c>
      <c r="E19" s="78" t="s">
        <v>38</v>
      </c>
    </row>
  </sheetData>
  <mergeCells count="6">
    <mergeCell ref="B15:B19"/>
    <mergeCell ref="C15:C19"/>
    <mergeCell ref="A2:E2"/>
    <mergeCell ref="B5:C9"/>
    <mergeCell ref="C10:C14"/>
    <mergeCell ref="B10:B14"/>
  </mergeCells>
  <phoneticPr fontId="21"/>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福祉機器（特殊浴槽）</vt:lpstr>
      <vt:lpstr>集計</vt:lpstr>
      <vt:lpstr>利用状況HP用</vt:lpstr>
      <vt:lpstr>【参考】スコアリングガイド(特殊浴槽)</vt:lpstr>
      <vt:lpstr>'福祉機器（特殊浴槽）'!Print_Area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2019-10-25T06:02:21Z</cp:lastPrinted>
  <dcterms:created xsi:type="dcterms:W3CDTF">2012-06-08T09:17:07Z</dcterms:created>
  <dcterms:modified xsi:type="dcterms:W3CDTF">2024-12-17T01:32:31Z</dcterms:modified>
</cp:coreProperties>
</file>